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firstSheet="6" activeTab="17"/>
  </bookViews>
  <sheets>
    <sheet name="ДЕТИ скорость Д" sheetId="220" r:id="rId1"/>
    <sheet name="ДЕТИ выносливость Д" sheetId="221" r:id="rId2"/>
    <sheet name="ДЕТИ Сила Д" sheetId="222" r:id="rId3"/>
    <sheet name="ДЕТИ АБСОЛЮТ Д" sheetId="223" r:id="rId4"/>
    <sheet name="ДЕТИ скорость М" sheetId="211" r:id="rId5"/>
    <sheet name="ДЕТИ выносливость М" sheetId="186" r:id="rId6"/>
    <sheet name="ДЕТИ Сила М" sheetId="188" r:id="rId7"/>
    <sheet name="ДЕТИ АБСОЛЮТ М" sheetId="212" r:id="rId8"/>
    <sheet name="ДЕТИ 2х30 Д" sheetId="219" r:id="rId9"/>
    <sheet name="ДЕТИ 2х30 М" sheetId="224" state="hidden" r:id="rId10"/>
    <sheet name="ДЕТИ 4х30 Д" sheetId="225" state="hidden" r:id="rId11"/>
    <sheet name="ДЕТИ 4х30 М" sheetId="218" state="hidden" r:id="rId12"/>
    <sheet name="ДЕТИ фристайл Д" sheetId="226" r:id="rId13"/>
    <sheet name="ДЕТИ фристайл М" sheetId="189" r:id="rId14"/>
    <sheet name="ДЕТИ парный фрист" sheetId="213" r:id="rId15"/>
    <sheet name="ДЕТИ команд фрист" sheetId="214" state="hidden" r:id="rId16"/>
    <sheet name="ДЕТИ шоу Д" sheetId="215" r:id="rId17"/>
    <sheet name="ДЕТИ 4х30" sheetId="228" r:id="rId18"/>
    <sheet name="ДЕТИ шоу М" sheetId="227" state="hidden" r:id="rId19"/>
  </sheets>
  <calcPr calcId="152511"/>
</workbook>
</file>

<file path=xl/calcChain.xml><?xml version="1.0" encoding="utf-8"?>
<calcChain xmlns="http://schemas.openxmlformats.org/spreadsheetml/2006/main">
  <c r="G60" i="223" l="1"/>
  <c r="G57" i="223"/>
  <c r="G54" i="223"/>
  <c r="G51" i="223"/>
  <c r="G48" i="223"/>
  <c r="G45" i="223"/>
  <c r="G42" i="223"/>
  <c r="G39" i="223"/>
  <c r="G36" i="223"/>
  <c r="G33" i="223"/>
  <c r="G30" i="223"/>
  <c r="G27" i="223"/>
  <c r="G24" i="223"/>
  <c r="G21" i="223"/>
  <c r="H23" i="226" l="1"/>
  <c r="G63" i="223" l="1"/>
  <c r="H60" i="227"/>
  <c r="H59" i="227"/>
  <c r="H58" i="227"/>
  <c r="H57" i="227"/>
  <c r="H56" i="227"/>
  <c r="H55" i="227"/>
  <c r="I54" i="227"/>
  <c r="H54" i="227"/>
  <c r="H53" i="227"/>
  <c r="H52" i="227"/>
  <c r="H51" i="227"/>
  <c r="H50" i="227"/>
  <c r="H49" i="227"/>
  <c r="H48" i="227"/>
  <c r="I47" i="227"/>
  <c r="H47" i="227"/>
  <c r="H46" i="227"/>
  <c r="H45" i="227"/>
  <c r="H44" i="227"/>
  <c r="H43" i="227"/>
  <c r="H42" i="227"/>
  <c r="H41" i="227"/>
  <c r="I40" i="227"/>
  <c r="H40" i="227"/>
  <c r="H39" i="227"/>
  <c r="H38" i="227"/>
  <c r="H37" i="227"/>
  <c r="H36" i="227"/>
  <c r="H35" i="227"/>
  <c r="H34" i="227"/>
  <c r="I33" i="227"/>
  <c r="H33" i="227"/>
  <c r="H32" i="227"/>
  <c r="H31" i="227"/>
  <c r="H30" i="227"/>
  <c r="H29" i="227"/>
  <c r="H28" i="227"/>
  <c r="H27" i="227"/>
  <c r="I26" i="227"/>
  <c r="H26" i="227"/>
  <c r="H25" i="227"/>
  <c r="H24" i="227"/>
  <c r="H23" i="227"/>
  <c r="I19" i="227" s="1"/>
  <c r="H22" i="227"/>
  <c r="H21" i="227"/>
  <c r="H20" i="227"/>
  <c r="H19" i="227"/>
  <c r="H22" i="226"/>
  <c r="H21" i="226"/>
  <c r="H20" i="226"/>
  <c r="H19" i="226"/>
  <c r="G36" i="224"/>
  <c r="G33" i="224"/>
  <c r="G30" i="224"/>
  <c r="G27" i="224"/>
  <c r="G24" i="224"/>
  <c r="G21" i="224"/>
  <c r="I19" i="226" l="1"/>
  <c r="G36" i="218"/>
  <c r="G33" i="218"/>
  <c r="G30" i="218"/>
  <c r="G27" i="218"/>
  <c r="G24" i="218"/>
  <c r="G21" i="218"/>
  <c r="H23" i="215"/>
  <c r="H22" i="215"/>
  <c r="H21" i="215"/>
  <c r="H20" i="215"/>
  <c r="H19" i="215"/>
  <c r="H60" i="214"/>
  <c r="H59" i="214"/>
  <c r="H58" i="214"/>
  <c r="H57" i="214"/>
  <c r="H56" i="214"/>
  <c r="H55" i="214"/>
  <c r="H54" i="214"/>
  <c r="I54" i="214" s="1"/>
  <c r="H53" i="214"/>
  <c r="H52" i="214"/>
  <c r="H51" i="214"/>
  <c r="H50" i="214"/>
  <c r="H49" i="214"/>
  <c r="H48" i="214"/>
  <c r="H47" i="214"/>
  <c r="I47" i="214" s="1"/>
  <c r="H46" i="214"/>
  <c r="H45" i="214"/>
  <c r="H44" i="214"/>
  <c r="H43" i="214"/>
  <c r="H42" i="214"/>
  <c r="H41" i="214"/>
  <c r="H40" i="214"/>
  <c r="I40" i="214" s="1"/>
  <c r="H39" i="214"/>
  <c r="H38" i="214"/>
  <c r="H37" i="214"/>
  <c r="H36" i="214"/>
  <c r="H35" i="214"/>
  <c r="H34" i="214"/>
  <c r="H33" i="214"/>
  <c r="I33" i="214" s="1"/>
  <c r="H32" i="214"/>
  <c r="H31" i="214"/>
  <c r="H30" i="214"/>
  <c r="H29" i="214"/>
  <c r="H28" i="214"/>
  <c r="H27" i="214"/>
  <c r="H26" i="214"/>
  <c r="I26" i="214" s="1"/>
  <c r="H25" i="214"/>
  <c r="H24" i="214"/>
  <c r="H23" i="214"/>
  <c r="H22" i="214"/>
  <c r="H21" i="214"/>
  <c r="H20" i="214"/>
  <c r="H19" i="214"/>
  <c r="I19" i="214" s="1"/>
  <c r="H23" i="213"/>
  <c r="H22" i="213"/>
  <c r="H21" i="213"/>
  <c r="H20" i="213"/>
  <c r="H19" i="213"/>
  <c r="I19" i="213" l="1"/>
  <c r="I19" i="215"/>
  <c r="G21" i="212"/>
  <c r="H19" i="189"/>
  <c r="H20" i="189"/>
  <c r="H21" i="189"/>
  <c r="H22" i="189"/>
  <c r="H23" i="189"/>
  <c r="I19" i="189" l="1"/>
</calcChain>
</file>

<file path=xl/sharedStrings.xml><?xml version="1.0" encoding="utf-8"?>
<sst xmlns="http://schemas.openxmlformats.org/spreadsheetml/2006/main" count="1105" uniqueCount="129">
  <si>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</si>
  <si>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</si>
  <si>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</si>
  <si>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</si>
  <si>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</si>
  <si>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</si>
  <si>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</si>
  <si>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</si>
  <si>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</si>
  <si>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</si>
  <si>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</si>
  <si>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</si>
  <si>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</si>
  <si>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</si>
  <si>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</si>
  <si>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</si>
  <si>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</si>
  <si>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</si>
  <si>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</si>
  <si>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</si>
  <si>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</si>
  <si>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</si>
  <si>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</si>
  <si>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</si>
  <si>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</si>
  <si>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</si>
  <si>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</si>
  <si>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</si>
  <si>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</si>
  <si>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</si>
  <si>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</si>
  <si>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</si>
  <si>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</si>
  <si>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</si>
  <si>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</si>
  <si>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</si>
  <si>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</si>
  <si>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</si>
  <si>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</si>
  <si>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</si>
  <si>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</si>
  <si>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</si>
  <si>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</si>
  <si>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</si>
  <si>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</si>
  <si>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</si>
  <si>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</si>
  <si>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</si>
  <si>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</si>
  <si>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</si>
  <si>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</si>
  <si>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</si>
  <si>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</si>
  <si>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</si>
  <si>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</si>
  <si>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</si>
  <si>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</si>
  <si>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</si>
  <si>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</si>
  <si>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</si>
  <si>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</si>
  <si>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</si>
  <si>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</si>
  <si>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</si>
  <si>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</si>
  <si>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ФИ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</si>
  <si>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</si>
  <si>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</si>
  <si>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</si>
  <si>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</si>
  <si>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</si>
  <si>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</si>
  <si>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Дети-2 Девочки</t>
  </si>
  <si>
    <t>Сторожев Алексей</t>
  </si>
  <si>
    <t>СК ОРИОН (Балашиха)</t>
  </si>
  <si>
    <t>Дети-2</t>
  </si>
  <si>
    <t xml:space="preserve">Дети-2 </t>
  </si>
  <si>
    <t>Дети-2 Мальчики</t>
  </si>
  <si>
    <t>Фокина Яна</t>
  </si>
  <si>
    <t>Шаханова Ирина</t>
  </si>
  <si>
    <t>InVi (Щербинка)</t>
  </si>
  <si>
    <t>Кадулина Дарья</t>
  </si>
  <si>
    <t>Пахрицына Алена</t>
  </si>
  <si>
    <t>Северная звезда (Нижний Новгород)</t>
  </si>
  <si>
    <t>Тяжелова Наталья</t>
  </si>
  <si>
    <t>Ярова Алсу</t>
  </si>
  <si>
    <t>Бараненкова Алиса</t>
  </si>
  <si>
    <t>Кудряшова Яна</t>
  </si>
  <si>
    <t>Васина Алина</t>
  </si>
  <si>
    <t>Громова Дарья</t>
  </si>
  <si>
    <t>Ефимова Александра</t>
  </si>
  <si>
    <t>Перминова Дарья</t>
  </si>
  <si>
    <t>Шимина Дарья</t>
  </si>
  <si>
    <t>Бараненкова Алиса / Кудряшова Яна</t>
  </si>
  <si>
    <t>07 мая 2017</t>
  </si>
  <si>
    <t>Кадулина Дарья\Громова Дарья</t>
  </si>
  <si>
    <t>Убитина Дарья\Пахрицына Алена</t>
  </si>
  <si>
    <t>Ярова Алсу\Тяжелова Наталья</t>
  </si>
  <si>
    <t>Ефимова Александра\Васина Алина</t>
  </si>
  <si>
    <t>Перминова Дарья\Шимина Дарья</t>
  </si>
  <si>
    <t>Фокина Яна\Шаханова Ирина</t>
  </si>
  <si>
    <t>Северная звезда (24 чел)</t>
  </si>
  <si>
    <t>Парыне соревнования</t>
  </si>
  <si>
    <t>Начинающие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</si>
  <si>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</si>
  <si>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Дурова Полина</t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</si>
  <si>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</si>
  <si>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</si>
  <si>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</si>
  <si>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</si>
  <si>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</si>
  <si>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</si>
  <si>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</si>
  <si>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</si>
  <si>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</si>
  <si>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</si>
  <si>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</si>
  <si>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</si>
  <si>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</si>
  <si>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</si>
  <si>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</si>
  <si>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</si>
  <si>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Дурова Полина\Кудряшова Яна</t>
  </si>
  <si>
    <t>Московская обл.</t>
  </si>
  <si>
    <t>Ростов-на-Дону</t>
  </si>
  <si>
    <t>Абсолютный победитель</t>
  </si>
  <si>
    <t>Смешанная команда</t>
  </si>
  <si>
    <t>Место</t>
  </si>
  <si>
    <t>ГОРОД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</si>
</sst>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5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/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5" fillId="0" borderId="0" xfId="0" applyFont="1"/>
    <xf numFmtId="0" fontId="3" fillId="0" borderId="2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31" xfId="0" applyFont="1" applyFill="1" applyBorder="1" applyAlignment="1">
      <alignment horizontal="center" vertical="center" wrapText="1" shrinkToFit="1"/>
    </xf>
    <xf numFmtId="2" fontId="8" fillId="2" borderId="3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/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 shrinkToFit="1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" fontId="7" fillId="3" borderId="32" xfId="0" applyNumberFormat="1" applyFont="1" applyFill="1" applyBorder="1" applyAlignment="1">
      <alignment horizontal="center" vertical="center"/>
    </xf>
    <xf numFmtId="1" fontId="7" fillId="3" borderId="26" xfId="0" applyNumberFormat="1" applyFont="1" applyFill="1" applyBorder="1" applyAlignment="1">
      <alignment horizontal="center" vertical="center"/>
    </xf>
    <xf numFmtId="1" fontId="7" fillId="3" borderId="7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2" fontId="7" fillId="0" borderId="13" xfId="0" applyNumberFormat="1" applyFont="1" applyFill="1" applyBorder="1" applyAlignment="1">
      <alignment horizontal="center" vertical="center"/>
    </xf>
    <xf numFmtId="2" fontId="7" fillId="0" borderId="15" xfId="0" applyNumberFormat="1" applyFont="1" applyFill="1" applyBorder="1" applyAlignment="1">
      <alignment horizontal="center" vertical="center"/>
    </xf>
    <xf numFmtId="2" fontId="7" fillId="0" borderId="18" xfId="0" applyNumberFormat="1" applyFont="1" applyFill="1" applyBorder="1" applyAlignment="1">
      <alignment horizontal="center" vertical="center"/>
    </xf>
    <xf numFmtId="1" fontId="7" fillId="4" borderId="25" xfId="0" applyNumberFormat="1" applyFont="1" applyFill="1" applyBorder="1" applyAlignment="1">
      <alignment horizontal="center" vertical="center"/>
    </xf>
    <xf numFmtId="1" fontId="7" fillId="4" borderId="26" xfId="0" applyNumberFormat="1" applyFont="1" applyFill="1" applyBorder="1" applyAlignment="1">
      <alignment horizontal="center" vertical="center"/>
    </xf>
    <xf numFmtId="1" fontId="7" fillId="4" borderId="7" xfId="0" applyNumberFormat="1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2" fontId="7" fillId="3" borderId="32" xfId="0" applyNumberFormat="1" applyFont="1" applyFill="1" applyBorder="1" applyAlignment="1">
      <alignment horizontal="center" vertical="center"/>
    </xf>
    <xf numFmtId="2" fontId="7" fillId="3" borderId="26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 shrinkToFit="1"/>
    </xf>
    <xf numFmtId="0" fontId="7" fillId="0" borderId="42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1" fontId="7" fillId="5" borderId="32" xfId="0" applyNumberFormat="1" applyFont="1" applyFill="1" applyBorder="1" applyAlignment="1">
      <alignment horizontal="center" vertical="center"/>
    </xf>
    <xf numFmtId="1" fontId="7" fillId="5" borderId="26" xfId="0" applyNumberFormat="1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1" fontId="7" fillId="5" borderId="7" xfId="0" applyNumberFormat="1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1" fontId="7" fillId="6" borderId="25" xfId="0" applyNumberFormat="1" applyFont="1" applyFill="1" applyBorder="1" applyAlignment="1">
      <alignment horizontal="center" vertical="center"/>
    </xf>
    <xf numFmtId="1" fontId="7" fillId="6" borderId="26" xfId="0" applyNumberFormat="1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1" fontId="7" fillId="6" borderId="7" xfId="0" applyNumberFormat="1" applyFont="1" applyFill="1" applyBorder="1" applyAlignment="1">
      <alignment horizontal="center" vertical="center"/>
    </xf>
    <xf numFmtId="0" fontId="7" fillId="5" borderId="40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2"/>
  <sheetViews>
    <sheetView topLeftCell="A8" zoomScale="50" zoomScaleNormal="5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119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6" ht="24" customHeight="1" x14ac:dyDescent="0.25">
      <c r="A8" s="141" t="s">
        <v>25</v>
      </c>
      <c r="B8" s="141"/>
      <c r="C8" s="111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115"/>
    </row>
    <row r="9" spans="1:16" ht="24" customHeight="1" x14ac:dyDescent="0.25">
      <c r="A9" s="141" t="s">
        <v>7</v>
      </c>
      <c r="B9" s="141"/>
      <c r="C9" s="111" t="s">
        <v>17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</row>
    <row r="10" spans="1:16" ht="24" customHeight="1" x14ac:dyDescent="0.25">
      <c r="A10" s="141" t="s">
        <v>9</v>
      </c>
      <c r="B10" s="141"/>
      <c r="C10" s="111" t="s">
        <v>72</v>
      </c>
      <c r="D10" s="142" t="s">
        <v>43</v>
      </c>
      <c r="E10" s="142"/>
      <c r="F10" s="130" t="s">
        <v>115</v>
      </c>
      <c r="G10" s="117" t="s">
        <v>112</v>
      </c>
      <c r="H10" s="160"/>
      <c r="I10" s="139"/>
    </row>
    <row r="11" spans="1:16" ht="24" customHeight="1" x14ac:dyDescent="0.25">
      <c r="A11" s="112"/>
      <c r="B11" s="112"/>
      <c r="C11" s="111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140"/>
    </row>
    <row r="12" spans="1:16" ht="24" customHeight="1" x14ac:dyDescent="0.25">
      <c r="A12" s="112"/>
      <c r="B12" s="112"/>
      <c r="C12" s="111"/>
      <c r="D12" s="142" t="s">
        <v>45</v>
      </c>
      <c r="E12" s="142"/>
      <c r="F12" s="130" t="s">
        <v>117</v>
      </c>
      <c r="G12" s="117" t="s">
        <v>37</v>
      </c>
      <c r="H12" s="58"/>
      <c r="I12" s="115"/>
    </row>
    <row r="13" spans="1:16" ht="24" customHeight="1" x14ac:dyDescent="0.25">
      <c r="A13" s="112"/>
      <c r="B13" s="112"/>
      <c r="C13" s="111"/>
      <c r="D13" s="142" t="s">
        <v>46</v>
      </c>
      <c r="E13" s="142"/>
      <c r="F13" s="130" t="s">
        <v>118</v>
      </c>
      <c r="G13" s="117" t="s">
        <v>112</v>
      </c>
      <c r="H13" s="58"/>
      <c r="I13" s="115"/>
    </row>
    <row r="14" spans="1:16" ht="24" customHeight="1" x14ac:dyDescent="0.25">
      <c r="A14" s="112"/>
      <c r="B14" s="112"/>
      <c r="C14" s="111"/>
      <c r="D14" s="142" t="s">
        <v>47</v>
      </c>
      <c r="E14" s="142"/>
      <c r="F14" s="130" t="s">
        <v>119</v>
      </c>
      <c r="G14" s="117" t="s">
        <v>110</v>
      </c>
      <c r="H14" s="58"/>
      <c r="I14" s="115"/>
    </row>
    <row r="15" spans="1:16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6" ht="20.25" x14ac:dyDescent="0.25">
      <c r="A16" s="2"/>
      <c r="B16" s="2"/>
      <c r="D16" s="112"/>
      <c r="E16" s="112"/>
      <c r="F16" s="112"/>
      <c r="G16" s="90"/>
      <c r="H16" s="60"/>
      <c r="I16" s="115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137" t="s">
        <v>27</v>
      </c>
      <c r="C20" s="137" t="s">
        <v>128</v>
      </c>
      <c r="D20" s="156" t="s">
        <v>52</v>
      </c>
      <c r="E20" s="156"/>
      <c r="F20" s="29" t="s">
        <v>17</v>
      </c>
      <c r="G20" s="54" t="s">
        <v>28</v>
      </c>
      <c r="H20" s="29" t="s">
        <v>127</v>
      </c>
    </row>
    <row r="21" spans="1:9" ht="23.25" customHeight="1" x14ac:dyDescent="0.25">
      <c r="A21" s="164">
        <v>33</v>
      </c>
      <c r="B21" s="167" t="s">
        <v>85</v>
      </c>
      <c r="C21" s="175" t="s">
        <v>83</v>
      </c>
      <c r="D21" s="168">
        <v>3</v>
      </c>
      <c r="E21" s="31"/>
      <c r="F21" s="223"/>
      <c r="G21" s="224">
        <v>57</v>
      </c>
      <c r="H21" s="161">
        <v>1</v>
      </c>
    </row>
    <row r="22" spans="1:9" ht="23.25" customHeight="1" x14ac:dyDescent="0.25">
      <c r="A22" s="165"/>
      <c r="B22" s="168"/>
      <c r="C22" s="176"/>
      <c r="D22" s="168"/>
      <c r="E22" s="32"/>
      <c r="F22" s="223"/>
      <c r="G22" s="225"/>
      <c r="H22" s="162"/>
    </row>
    <row r="23" spans="1:9" ht="23.25" customHeight="1" thickBot="1" x14ac:dyDescent="0.3">
      <c r="A23" s="166"/>
      <c r="B23" s="169"/>
      <c r="C23" s="177"/>
      <c r="D23" s="169"/>
      <c r="E23" s="33"/>
      <c r="F23" s="226"/>
      <c r="G23" s="227"/>
      <c r="H23" s="163"/>
    </row>
    <row r="24" spans="1:9" ht="23.25" customHeight="1" x14ac:dyDescent="0.25">
      <c r="A24" s="165">
        <v>28</v>
      </c>
      <c r="B24" s="167" t="s">
        <v>79</v>
      </c>
      <c r="C24" s="170" t="s">
        <v>80</v>
      </c>
      <c r="D24" s="168">
        <v>3</v>
      </c>
      <c r="E24" s="36"/>
      <c r="F24" s="223"/>
      <c r="G24" s="224">
        <v>55</v>
      </c>
      <c r="H24" s="161">
        <v>2</v>
      </c>
    </row>
    <row r="25" spans="1:9" ht="23.25" customHeight="1" x14ac:dyDescent="0.25">
      <c r="A25" s="165"/>
      <c r="B25" s="168"/>
      <c r="C25" s="170"/>
      <c r="D25" s="168"/>
      <c r="E25" s="32"/>
      <c r="F25" s="223"/>
      <c r="G25" s="225"/>
      <c r="H25" s="162"/>
    </row>
    <row r="26" spans="1:9" ht="23.25" customHeight="1" thickBot="1" x14ac:dyDescent="0.3">
      <c r="A26" s="166"/>
      <c r="B26" s="169"/>
      <c r="C26" s="171"/>
      <c r="D26" s="169"/>
      <c r="E26" s="36"/>
      <c r="F26" s="226"/>
      <c r="G26" s="227"/>
      <c r="H26" s="163"/>
    </row>
    <row r="27" spans="1:9" ht="23.25" customHeight="1" x14ac:dyDescent="0.25">
      <c r="A27" s="164">
        <v>31</v>
      </c>
      <c r="B27" s="167" t="s">
        <v>84</v>
      </c>
      <c r="C27" s="175" t="s">
        <v>83</v>
      </c>
      <c r="D27" s="168">
        <v>3</v>
      </c>
      <c r="E27" s="31"/>
      <c r="F27" s="223"/>
      <c r="G27" s="224">
        <v>55</v>
      </c>
      <c r="H27" s="161">
        <v>2</v>
      </c>
    </row>
    <row r="28" spans="1:9" ht="23.25" customHeight="1" x14ac:dyDescent="0.25">
      <c r="A28" s="165"/>
      <c r="B28" s="168"/>
      <c r="C28" s="176"/>
      <c r="D28" s="168"/>
      <c r="E28" s="32"/>
      <c r="F28" s="223"/>
      <c r="G28" s="225"/>
      <c r="H28" s="162"/>
    </row>
    <row r="29" spans="1:9" ht="23.25" customHeight="1" thickBot="1" x14ac:dyDescent="0.3">
      <c r="A29" s="166"/>
      <c r="B29" s="169"/>
      <c r="C29" s="177"/>
      <c r="D29" s="169"/>
      <c r="E29" s="33"/>
      <c r="F29" s="226"/>
      <c r="G29" s="227"/>
      <c r="H29" s="163"/>
    </row>
    <row r="30" spans="1:9" ht="23.25" customHeight="1" x14ac:dyDescent="0.25">
      <c r="A30" s="165">
        <v>38</v>
      </c>
      <c r="B30" s="167" t="s">
        <v>90</v>
      </c>
      <c r="C30" s="175" t="s">
        <v>83</v>
      </c>
      <c r="D30" s="168">
        <v>3</v>
      </c>
      <c r="E30" s="31"/>
      <c r="F30" s="223"/>
      <c r="G30" s="224">
        <v>55</v>
      </c>
      <c r="H30" s="161">
        <v>2</v>
      </c>
    </row>
    <row r="31" spans="1:9" ht="23.25" customHeight="1" x14ac:dyDescent="0.25">
      <c r="A31" s="165"/>
      <c r="B31" s="168"/>
      <c r="C31" s="176"/>
      <c r="D31" s="168"/>
      <c r="E31" s="32"/>
      <c r="F31" s="223"/>
      <c r="G31" s="225"/>
      <c r="H31" s="162"/>
    </row>
    <row r="32" spans="1:9" ht="23.25" customHeight="1" thickBot="1" x14ac:dyDescent="0.3">
      <c r="A32" s="166"/>
      <c r="B32" s="169"/>
      <c r="C32" s="177"/>
      <c r="D32" s="169"/>
      <c r="E32" s="33"/>
      <c r="F32" s="226"/>
      <c r="G32" s="227"/>
      <c r="H32" s="163"/>
    </row>
    <row r="33" spans="1:8" ht="23.25" customHeight="1" x14ac:dyDescent="0.25">
      <c r="A33" s="164">
        <v>35</v>
      </c>
      <c r="B33" s="167" t="s">
        <v>87</v>
      </c>
      <c r="C33" s="175" t="s">
        <v>83</v>
      </c>
      <c r="D33" s="168">
        <v>1</v>
      </c>
      <c r="E33" s="31"/>
      <c r="F33" s="223"/>
      <c r="G33" s="224">
        <v>55</v>
      </c>
      <c r="H33" s="161">
        <v>2</v>
      </c>
    </row>
    <row r="34" spans="1:8" ht="23.25" customHeight="1" x14ac:dyDescent="0.25">
      <c r="A34" s="165"/>
      <c r="B34" s="168"/>
      <c r="C34" s="176"/>
      <c r="D34" s="168"/>
      <c r="E34" s="32"/>
      <c r="F34" s="223"/>
      <c r="G34" s="225"/>
      <c r="H34" s="162"/>
    </row>
    <row r="35" spans="1:8" ht="23.25" customHeight="1" thickBot="1" x14ac:dyDescent="0.3">
      <c r="A35" s="166"/>
      <c r="B35" s="169"/>
      <c r="C35" s="177"/>
      <c r="D35" s="169"/>
      <c r="E35" s="33"/>
      <c r="F35" s="226"/>
      <c r="G35" s="227"/>
      <c r="H35" s="163"/>
    </row>
    <row r="36" spans="1:8" ht="23.25" customHeight="1" x14ac:dyDescent="0.25">
      <c r="A36" s="165">
        <v>30</v>
      </c>
      <c r="B36" s="167" t="s">
        <v>82</v>
      </c>
      <c r="C36" s="175" t="s">
        <v>83</v>
      </c>
      <c r="D36" s="168">
        <v>3</v>
      </c>
      <c r="E36" s="36"/>
      <c r="F36" s="223"/>
      <c r="G36" s="224">
        <v>50</v>
      </c>
      <c r="H36" s="161">
        <v>3</v>
      </c>
    </row>
    <row r="37" spans="1:8" ht="23.25" customHeight="1" x14ac:dyDescent="0.25">
      <c r="A37" s="165"/>
      <c r="B37" s="168"/>
      <c r="C37" s="176"/>
      <c r="D37" s="168"/>
      <c r="E37" s="32"/>
      <c r="F37" s="223"/>
      <c r="G37" s="225"/>
      <c r="H37" s="162"/>
    </row>
    <row r="38" spans="1:8" ht="23.25" customHeight="1" thickBot="1" x14ac:dyDescent="0.3">
      <c r="A38" s="166"/>
      <c r="B38" s="169"/>
      <c r="C38" s="177"/>
      <c r="D38" s="169"/>
      <c r="E38" s="33"/>
      <c r="F38" s="226"/>
      <c r="G38" s="227"/>
      <c r="H38" s="163"/>
    </row>
    <row r="39" spans="1:8" ht="23.25" customHeight="1" x14ac:dyDescent="0.25">
      <c r="A39" s="165">
        <v>34</v>
      </c>
      <c r="B39" s="167" t="s">
        <v>86</v>
      </c>
      <c r="C39" s="175" t="s">
        <v>83</v>
      </c>
      <c r="D39" s="168">
        <v>3</v>
      </c>
      <c r="E39" s="31"/>
      <c r="F39" s="223"/>
      <c r="G39" s="224">
        <v>49</v>
      </c>
      <c r="H39" s="161">
        <v>4</v>
      </c>
    </row>
    <row r="40" spans="1:8" ht="23.25" customHeight="1" x14ac:dyDescent="0.25">
      <c r="A40" s="165"/>
      <c r="B40" s="168"/>
      <c r="C40" s="176"/>
      <c r="D40" s="168"/>
      <c r="E40" s="32"/>
      <c r="F40" s="223"/>
      <c r="G40" s="225"/>
      <c r="H40" s="162"/>
    </row>
    <row r="41" spans="1:8" ht="23.25" customHeight="1" thickBot="1" x14ac:dyDescent="0.3">
      <c r="A41" s="166"/>
      <c r="B41" s="169"/>
      <c r="C41" s="177"/>
      <c r="D41" s="169"/>
      <c r="E41" s="33"/>
      <c r="F41" s="226"/>
      <c r="G41" s="227"/>
      <c r="H41" s="163"/>
    </row>
    <row r="42" spans="1:8" ht="23.25" customHeight="1" x14ac:dyDescent="0.25">
      <c r="A42" s="164">
        <v>37</v>
      </c>
      <c r="B42" s="167" t="s">
        <v>89</v>
      </c>
      <c r="C42" s="175" t="s">
        <v>83</v>
      </c>
      <c r="D42" s="168">
        <v>2</v>
      </c>
      <c r="E42" s="31"/>
      <c r="F42" s="223"/>
      <c r="G42" s="224">
        <v>46</v>
      </c>
      <c r="H42" s="161">
        <v>5</v>
      </c>
    </row>
    <row r="43" spans="1:8" ht="23.25" customHeight="1" x14ac:dyDescent="0.25">
      <c r="A43" s="165"/>
      <c r="B43" s="168"/>
      <c r="C43" s="176"/>
      <c r="D43" s="168"/>
      <c r="E43" s="32"/>
      <c r="F43" s="223"/>
      <c r="G43" s="225"/>
      <c r="H43" s="162"/>
    </row>
    <row r="44" spans="1:8" ht="23.25" customHeight="1" thickBot="1" x14ac:dyDescent="0.3">
      <c r="A44" s="166"/>
      <c r="B44" s="169"/>
      <c r="C44" s="177"/>
      <c r="D44" s="169"/>
      <c r="E44" s="33"/>
      <c r="F44" s="226"/>
      <c r="G44" s="227"/>
      <c r="H44" s="163"/>
    </row>
    <row r="45" spans="1:8" ht="23.25" customHeight="1" x14ac:dyDescent="0.25">
      <c r="A45" s="164">
        <v>29</v>
      </c>
      <c r="B45" s="167" t="s">
        <v>81</v>
      </c>
      <c r="C45" s="175" t="s">
        <v>83</v>
      </c>
      <c r="D45" s="168">
        <v>3</v>
      </c>
      <c r="E45" s="36"/>
      <c r="F45" s="223"/>
      <c r="G45" s="224">
        <v>43</v>
      </c>
      <c r="H45" s="161">
        <v>6</v>
      </c>
    </row>
    <row r="46" spans="1:8" ht="23.25" customHeight="1" x14ac:dyDescent="0.25">
      <c r="A46" s="165"/>
      <c r="B46" s="168"/>
      <c r="C46" s="176"/>
      <c r="D46" s="168"/>
      <c r="E46" s="32"/>
      <c r="F46" s="223"/>
      <c r="G46" s="225"/>
      <c r="H46" s="162"/>
    </row>
    <row r="47" spans="1:8" ht="23.25" customHeight="1" thickBot="1" x14ac:dyDescent="0.3">
      <c r="A47" s="166"/>
      <c r="B47" s="169"/>
      <c r="C47" s="177"/>
      <c r="D47" s="169"/>
      <c r="E47" s="33"/>
      <c r="F47" s="226"/>
      <c r="G47" s="227"/>
      <c r="H47" s="163"/>
    </row>
    <row r="48" spans="1:8" ht="23.25" customHeight="1" x14ac:dyDescent="0.25">
      <c r="A48" s="165">
        <v>32</v>
      </c>
      <c r="B48" s="167" t="s">
        <v>105</v>
      </c>
      <c r="C48" s="175" t="s">
        <v>83</v>
      </c>
      <c r="D48" s="168">
        <v>3</v>
      </c>
      <c r="E48" s="31"/>
      <c r="F48" s="223"/>
      <c r="G48" s="224">
        <v>43</v>
      </c>
      <c r="H48" s="161">
        <v>6</v>
      </c>
    </row>
    <row r="49" spans="1:8" ht="23.25" customHeight="1" x14ac:dyDescent="0.25">
      <c r="A49" s="165"/>
      <c r="B49" s="168"/>
      <c r="C49" s="176"/>
      <c r="D49" s="168"/>
      <c r="E49" s="32"/>
      <c r="F49" s="223"/>
      <c r="G49" s="225"/>
      <c r="H49" s="162"/>
    </row>
    <row r="50" spans="1:8" ht="23.25" customHeight="1" thickBot="1" x14ac:dyDescent="0.3">
      <c r="A50" s="166"/>
      <c r="B50" s="169"/>
      <c r="C50" s="177"/>
      <c r="D50" s="169"/>
      <c r="E50" s="33"/>
      <c r="F50" s="226"/>
      <c r="G50" s="227"/>
      <c r="H50" s="163"/>
    </row>
    <row r="51" spans="1:8" ht="23.25" customHeight="1" x14ac:dyDescent="0.25">
      <c r="A51" s="165">
        <v>36</v>
      </c>
      <c r="B51" s="167" t="s">
        <v>88</v>
      </c>
      <c r="C51" s="175" t="s">
        <v>83</v>
      </c>
      <c r="D51" s="168">
        <v>1</v>
      </c>
      <c r="E51" s="31"/>
      <c r="F51" s="223"/>
      <c r="G51" s="224">
        <v>40</v>
      </c>
      <c r="H51" s="161">
        <v>7</v>
      </c>
    </row>
    <row r="52" spans="1:8" ht="23.25" customHeight="1" x14ac:dyDescent="0.25">
      <c r="A52" s="165"/>
      <c r="B52" s="168"/>
      <c r="C52" s="176"/>
      <c r="D52" s="168"/>
      <c r="E52" s="32"/>
      <c r="F52" s="223"/>
      <c r="G52" s="225"/>
      <c r="H52" s="162"/>
    </row>
    <row r="53" spans="1:8" ht="23.25" customHeight="1" thickBot="1" x14ac:dyDescent="0.3">
      <c r="A53" s="166"/>
      <c r="B53" s="169"/>
      <c r="C53" s="177"/>
      <c r="D53" s="169"/>
      <c r="E53" s="33"/>
      <c r="F53" s="226"/>
      <c r="G53" s="227"/>
      <c r="H53" s="163"/>
    </row>
    <row r="54" spans="1:8" ht="23.25" customHeight="1" x14ac:dyDescent="0.25">
      <c r="A54" s="164">
        <v>27</v>
      </c>
      <c r="B54" s="167" t="s">
        <v>78</v>
      </c>
      <c r="C54" s="170" t="s">
        <v>80</v>
      </c>
      <c r="D54" s="168">
        <v>3</v>
      </c>
      <c r="E54" s="36"/>
      <c r="F54" s="223"/>
      <c r="G54" s="224">
        <v>38</v>
      </c>
      <c r="H54" s="161">
        <v>8</v>
      </c>
    </row>
    <row r="55" spans="1:8" ht="23.25" customHeight="1" x14ac:dyDescent="0.25">
      <c r="A55" s="165"/>
      <c r="B55" s="168"/>
      <c r="C55" s="170"/>
      <c r="D55" s="168"/>
      <c r="E55" s="32"/>
      <c r="F55" s="223"/>
      <c r="G55" s="225"/>
      <c r="H55" s="162"/>
    </row>
    <row r="56" spans="1:8" ht="23.25" customHeight="1" thickBot="1" x14ac:dyDescent="0.3">
      <c r="A56" s="166"/>
      <c r="B56" s="169"/>
      <c r="C56" s="171"/>
      <c r="D56" s="169"/>
      <c r="E56" s="33"/>
      <c r="F56" s="226"/>
      <c r="G56" s="227"/>
      <c r="H56" s="163"/>
    </row>
    <row r="57" spans="1:8" ht="23.25" customHeight="1" x14ac:dyDescent="0.25">
      <c r="A57" s="164">
        <v>39</v>
      </c>
      <c r="B57" s="167" t="s">
        <v>91</v>
      </c>
      <c r="C57" s="175" t="s">
        <v>83</v>
      </c>
      <c r="D57" s="168">
        <v>1</v>
      </c>
      <c r="E57" s="31"/>
      <c r="F57" s="223"/>
      <c r="G57" s="224">
        <v>37</v>
      </c>
      <c r="H57" s="161">
        <v>9</v>
      </c>
    </row>
    <row r="58" spans="1:8" ht="23.25" customHeight="1" x14ac:dyDescent="0.25">
      <c r="A58" s="165"/>
      <c r="B58" s="168"/>
      <c r="C58" s="176"/>
      <c r="D58" s="168"/>
      <c r="E58" s="32"/>
      <c r="F58" s="223"/>
      <c r="G58" s="225"/>
      <c r="H58" s="162"/>
    </row>
    <row r="59" spans="1:8" ht="23.25" customHeight="1" thickBot="1" x14ac:dyDescent="0.3">
      <c r="A59" s="166"/>
      <c r="B59" s="169"/>
      <c r="C59" s="177"/>
      <c r="D59" s="169"/>
      <c r="E59" s="33"/>
      <c r="F59" s="226"/>
      <c r="G59" s="227"/>
      <c r="H59" s="163"/>
    </row>
    <row r="60" spans="1:8" ht="23.25" customHeight="1" x14ac:dyDescent="0.25">
      <c r="A60" s="165">
        <v>40</v>
      </c>
      <c r="B60" s="167" t="s">
        <v>92</v>
      </c>
      <c r="C60" s="175" t="s">
        <v>83</v>
      </c>
      <c r="D60" s="168">
        <v>3</v>
      </c>
      <c r="E60" s="31"/>
      <c r="F60" s="223"/>
      <c r="G60" s="224">
        <v>37</v>
      </c>
      <c r="H60" s="161">
        <v>9</v>
      </c>
    </row>
    <row r="61" spans="1:8" ht="23.25" customHeight="1" x14ac:dyDescent="0.25">
      <c r="A61" s="165"/>
      <c r="B61" s="168"/>
      <c r="C61" s="176"/>
      <c r="D61" s="168"/>
      <c r="E61" s="32"/>
      <c r="F61" s="223"/>
      <c r="G61" s="225"/>
      <c r="H61" s="162"/>
    </row>
    <row r="62" spans="1:8" ht="23.25" customHeight="1" thickBot="1" x14ac:dyDescent="0.3">
      <c r="A62" s="166"/>
      <c r="B62" s="169"/>
      <c r="C62" s="177"/>
      <c r="D62" s="169"/>
      <c r="E62" s="33"/>
      <c r="F62" s="226"/>
      <c r="G62" s="227"/>
      <c r="H62" s="163"/>
    </row>
  </sheetData>
  <mergeCells count="109">
    <mergeCell ref="H60:H62"/>
    <mergeCell ref="A60:A62"/>
    <mergeCell ref="B60:B62"/>
    <mergeCell ref="C60:C62"/>
    <mergeCell ref="D60:D62"/>
    <mergeCell ref="G60:G62"/>
    <mergeCell ref="H30:H32"/>
    <mergeCell ref="A57:A59"/>
    <mergeCell ref="B57:B59"/>
    <mergeCell ref="C57:C59"/>
    <mergeCell ref="D57:D59"/>
    <mergeCell ref="G57:G59"/>
    <mergeCell ref="H57:H59"/>
    <mergeCell ref="A30:A32"/>
    <mergeCell ref="B30:B32"/>
    <mergeCell ref="C30:C32"/>
    <mergeCell ref="D30:D32"/>
    <mergeCell ref="G30:G32"/>
    <mergeCell ref="H33:H35"/>
    <mergeCell ref="A39:A41"/>
    <mergeCell ref="B39:B41"/>
    <mergeCell ref="C39:C41"/>
    <mergeCell ref="D39:D41"/>
    <mergeCell ref="G39:G41"/>
    <mergeCell ref="H51:H53"/>
    <mergeCell ref="A42:A44"/>
    <mergeCell ref="B42:B44"/>
    <mergeCell ref="C42:C44"/>
    <mergeCell ref="D42:D44"/>
    <mergeCell ref="G42:G44"/>
    <mergeCell ref="H42:H44"/>
    <mergeCell ref="A51:A53"/>
    <mergeCell ref="B51:B53"/>
    <mergeCell ref="C51:C53"/>
    <mergeCell ref="D51:D53"/>
    <mergeCell ref="G51:G53"/>
    <mergeCell ref="H36:H38"/>
    <mergeCell ref="A27:A29"/>
    <mergeCell ref="B27:B29"/>
    <mergeCell ref="C27:C29"/>
    <mergeCell ref="D27:D29"/>
    <mergeCell ref="G27:G29"/>
    <mergeCell ref="H48:H50"/>
    <mergeCell ref="A21:A23"/>
    <mergeCell ref="B21:B23"/>
    <mergeCell ref="C21:C23"/>
    <mergeCell ref="D21:D23"/>
    <mergeCell ref="G21:G23"/>
    <mergeCell ref="H21:H23"/>
    <mergeCell ref="A48:A50"/>
    <mergeCell ref="B48:B50"/>
    <mergeCell ref="C48:C50"/>
    <mergeCell ref="D48:D50"/>
    <mergeCell ref="G48:G50"/>
    <mergeCell ref="H39:H41"/>
    <mergeCell ref="A33:A35"/>
    <mergeCell ref="B33:B35"/>
    <mergeCell ref="C33:C35"/>
    <mergeCell ref="D33:D35"/>
    <mergeCell ref="G33:G35"/>
    <mergeCell ref="H54:H56"/>
    <mergeCell ref="A54:A56"/>
    <mergeCell ref="B54:B56"/>
    <mergeCell ref="C54:C56"/>
    <mergeCell ref="D54:D56"/>
    <mergeCell ref="G54:G56"/>
    <mergeCell ref="H45:H47"/>
    <mergeCell ref="A24:A26"/>
    <mergeCell ref="B24:B26"/>
    <mergeCell ref="C24:C26"/>
    <mergeCell ref="D24:D26"/>
    <mergeCell ref="G24:G26"/>
    <mergeCell ref="H24:H26"/>
    <mergeCell ref="A45:A47"/>
    <mergeCell ref="B45:B47"/>
    <mergeCell ref="C45:C47"/>
    <mergeCell ref="D45:D47"/>
    <mergeCell ref="G45:G47"/>
    <mergeCell ref="H27:H29"/>
    <mergeCell ref="A36:A38"/>
    <mergeCell ref="B36:B38"/>
    <mergeCell ref="C36:C38"/>
    <mergeCell ref="D36:D38"/>
    <mergeCell ref="G36:G38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topLeftCell="A7" zoomScale="50" zoomScaleNormal="50" workbookViewId="0">
      <selection activeCell="T32" sqref="T32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32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119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38</v>
      </c>
      <c r="D6" s="142" t="s">
        <v>39</v>
      </c>
      <c r="E6" s="142"/>
      <c r="F6" s="109"/>
      <c r="G6" s="110"/>
      <c r="H6" s="155" t="s">
        <v>60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09"/>
      <c r="G7" s="110"/>
      <c r="H7" s="155"/>
      <c r="I7" s="154"/>
    </row>
    <row r="8" spans="1:16" ht="24" customHeight="1" x14ac:dyDescent="0.25">
      <c r="A8" s="141" t="s">
        <v>25</v>
      </c>
      <c r="B8" s="141"/>
      <c r="C8" s="111" t="s">
        <v>26</v>
      </c>
      <c r="D8" s="142" t="s">
        <v>41</v>
      </c>
      <c r="E8" s="142"/>
      <c r="F8" s="109"/>
      <c r="G8" s="117"/>
      <c r="H8" s="58" t="s">
        <v>10</v>
      </c>
      <c r="I8" s="115"/>
    </row>
    <row r="9" spans="1:16" ht="24" customHeight="1" x14ac:dyDescent="0.25">
      <c r="A9" s="141" t="s">
        <v>7</v>
      </c>
      <c r="B9" s="141"/>
      <c r="C9" s="111" t="s">
        <v>69</v>
      </c>
      <c r="D9" s="142" t="s">
        <v>42</v>
      </c>
      <c r="E9" s="142"/>
      <c r="F9" s="109"/>
      <c r="G9" s="117"/>
      <c r="H9" s="160" t="s">
        <v>36</v>
      </c>
      <c r="I9" s="139"/>
    </row>
    <row r="10" spans="1:16" ht="24" customHeight="1" x14ac:dyDescent="0.25">
      <c r="A10" s="141" t="s">
        <v>9</v>
      </c>
      <c r="B10" s="141"/>
      <c r="C10" s="111" t="s">
        <v>77</v>
      </c>
      <c r="D10" s="142" t="s">
        <v>43</v>
      </c>
      <c r="E10" s="142"/>
      <c r="F10" s="109"/>
      <c r="G10" s="117"/>
      <c r="H10" s="160"/>
      <c r="I10" s="139"/>
    </row>
    <row r="11" spans="1:16" ht="24" customHeight="1" x14ac:dyDescent="0.25">
      <c r="A11" s="112"/>
      <c r="B11" s="112"/>
      <c r="C11" s="111"/>
      <c r="D11" s="142" t="s">
        <v>44</v>
      </c>
      <c r="E11" s="142"/>
      <c r="F11" s="109"/>
      <c r="G11" s="117"/>
      <c r="H11" s="160"/>
      <c r="I11" s="140"/>
    </row>
    <row r="12" spans="1:16" ht="24" customHeight="1" x14ac:dyDescent="0.25">
      <c r="A12" s="112"/>
      <c r="B12" s="112"/>
      <c r="C12" s="111"/>
      <c r="D12" s="142" t="s">
        <v>45</v>
      </c>
      <c r="E12" s="142"/>
      <c r="F12" s="109"/>
      <c r="G12" s="117"/>
      <c r="H12" s="58"/>
      <c r="I12" s="115"/>
    </row>
    <row r="13" spans="1:16" ht="24" customHeight="1" x14ac:dyDescent="0.25">
      <c r="A13" s="112"/>
      <c r="B13" s="112"/>
      <c r="C13" s="111"/>
      <c r="D13" s="142" t="s">
        <v>46</v>
      </c>
      <c r="E13" s="142"/>
      <c r="F13" s="109"/>
      <c r="G13" s="117"/>
      <c r="H13" s="58"/>
      <c r="I13" s="115"/>
    </row>
    <row r="14" spans="1:16" ht="24" customHeight="1" x14ac:dyDescent="0.25">
      <c r="A14" s="112"/>
      <c r="B14" s="112"/>
      <c r="C14" s="111"/>
      <c r="D14" s="142" t="s">
        <v>47</v>
      </c>
      <c r="E14" s="142"/>
      <c r="F14" s="109"/>
      <c r="G14" s="117"/>
      <c r="H14" s="58"/>
      <c r="I14" s="115"/>
    </row>
    <row r="15" spans="1:16" ht="20.25" x14ac:dyDescent="0.25">
      <c r="A15" s="2"/>
      <c r="B15" s="2"/>
      <c r="D15" s="157" t="s">
        <v>11</v>
      </c>
      <c r="E15" s="157"/>
      <c r="F15" s="112" t="s">
        <v>12</v>
      </c>
      <c r="G15" s="117" t="s">
        <v>37</v>
      </c>
      <c r="H15" s="59"/>
      <c r="I15" s="21"/>
    </row>
    <row r="16" spans="1:16" ht="20.25" x14ac:dyDescent="0.25">
      <c r="A16" s="2"/>
      <c r="B16" s="2"/>
      <c r="D16" s="112"/>
      <c r="E16" s="112"/>
      <c r="F16" s="112"/>
      <c r="G16" s="90"/>
      <c r="H16" s="60"/>
      <c r="I16" s="115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123" t="s">
        <v>27</v>
      </c>
      <c r="C20" s="123" t="s">
        <v>16</v>
      </c>
      <c r="D20" s="156" t="s">
        <v>52</v>
      </c>
      <c r="E20" s="156"/>
      <c r="F20" s="29" t="s">
        <v>17</v>
      </c>
      <c r="G20" s="54" t="s">
        <v>28</v>
      </c>
      <c r="H20" s="29" t="s">
        <v>33</v>
      </c>
    </row>
    <row r="21" spans="1:9" ht="29.25" customHeight="1" x14ac:dyDescent="0.25">
      <c r="A21" s="164"/>
      <c r="B21" s="167"/>
      <c r="C21" s="170"/>
      <c r="D21" s="168" t="s">
        <v>50</v>
      </c>
      <c r="E21" s="31">
        <v>7</v>
      </c>
      <c r="F21" s="25"/>
      <c r="G21" s="200">
        <f>(F21+F22+F23)/3</f>
        <v>0</v>
      </c>
      <c r="H21" s="161"/>
    </row>
    <row r="22" spans="1:9" ht="29.25" customHeight="1" x14ac:dyDescent="0.25">
      <c r="A22" s="165"/>
      <c r="B22" s="168"/>
      <c r="C22" s="170"/>
      <c r="D22" s="168"/>
      <c r="E22" s="32">
        <v>8</v>
      </c>
      <c r="F22" s="25"/>
      <c r="G22" s="201"/>
      <c r="H22" s="162"/>
    </row>
    <row r="23" spans="1:9" ht="29.25" customHeight="1" thickBot="1" x14ac:dyDescent="0.3">
      <c r="A23" s="166"/>
      <c r="B23" s="169"/>
      <c r="C23" s="171"/>
      <c r="D23" s="169"/>
      <c r="E23" s="33">
        <v>9</v>
      </c>
      <c r="F23" s="26"/>
      <c r="G23" s="202"/>
      <c r="H23" s="163"/>
    </row>
    <row r="24" spans="1:9" ht="23.25" customHeight="1" x14ac:dyDescent="0.25">
      <c r="A24" s="165"/>
      <c r="B24" s="167"/>
      <c r="C24" s="170"/>
      <c r="D24" s="168" t="s">
        <v>48</v>
      </c>
      <c r="E24" s="36">
        <v>1</v>
      </c>
      <c r="F24" s="25"/>
      <c r="G24" s="200">
        <f>(F24+F25+F26)/3</f>
        <v>0</v>
      </c>
      <c r="H24" s="161"/>
    </row>
    <row r="25" spans="1:9" ht="23.25" x14ac:dyDescent="0.25">
      <c r="A25" s="165"/>
      <c r="B25" s="168"/>
      <c r="C25" s="170"/>
      <c r="D25" s="168"/>
      <c r="E25" s="32">
        <v>2</v>
      </c>
      <c r="F25" s="25"/>
      <c r="G25" s="201"/>
      <c r="H25" s="162"/>
    </row>
    <row r="26" spans="1:9" ht="24" thickBot="1" x14ac:dyDescent="0.3">
      <c r="A26" s="166"/>
      <c r="B26" s="169"/>
      <c r="C26" s="171"/>
      <c r="D26" s="169"/>
      <c r="E26" s="33">
        <v>3</v>
      </c>
      <c r="F26" s="26"/>
      <c r="G26" s="202"/>
      <c r="H26" s="163"/>
    </row>
    <row r="27" spans="1:9" ht="23.25" customHeight="1" x14ac:dyDescent="0.25">
      <c r="A27" s="164"/>
      <c r="B27" s="167"/>
      <c r="C27" s="170"/>
      <c r="D27" s="168" t="s">
        <v>64</v>
      </c>
      <c r="E27" s="36" t="s">
        <v>62</v>
      </c>
      <c r="F27" s="25"/>
      <c r="G27" s="200">
        <f>(F27+F28+F29)/3</f>
        <v>0</v>
      </c>
      <c r="H27" s="161"/>
    </row>
    <row r="28" spans="1:9" ht="23.25" x14ac:dyDescent="0.25">
      <c r="A28" s="165"/>
      <c r="B28" s="168"/>
      <c r="C28" s="170"/>
      <c r="D28" s="168"/>
      <c r="E28" s="32" t="s">
        <v>61</v>
      </c>
      <c r="F28" s="25"/>
      <c r="G28" s="201"/>
      <c r="H28" s="162"/>
    </row>
    <row r="29" spans="1:9" ht="24" thickBot="1" x14ac:dyDescent="0.3">
      <c r="A29" s="166"/>
      <c r="B29" s="169"/>
      <c r="C29" s="171"/>
      <c r="D29" s="169"/>
      <c r="E29" s="33" t="s">
        <v>63</v>
      </c>
      <c r="F29" s="26"/>
      <c r="G29" s="202"/>
      <c r="H29" s="163"/>
    </row>
    <row r="30" spans="1:9" ht="29.25" customHeight="1" x14ac:dyDescent="0.25">
      <c r="A30" s="165"/>
      <c r="B30" s="167"/>
      <c r="C30" s="175"/>
      <c r="D30" s="168" t="s">
        <v>49</v>
      </c>
      <c r="E30" s="36">
        <v>4</v>
      </c>
      <c r="F30" s="25"/>
      <c r="G30" s="200">
        <f>(F30+F31+F32)/3</f>
        <v>0</v>
      </c>
      <c r="H30" s="161"/>
    </row>
    <row r="31" spans="1:9" ht="29.25" customHeight="1" x14ac:dyDescent="0.25">
      <c r="A31" s="165"/>
      <c r="B31" s="168"/>
      <c r="C31" s="176"/>
      <c r="D31" s="168"/>
      <c r="E31" s="32">
        <v>5</v>
      </c>
      <c r="F31" s="25"/>
      <c r="G31" s="201"/>
      <c r="H31" s="162"/>
    </row>
    <row r="32" spans="1:9" ht="29.25" customHeight="1" thickBot="1" x14ac:dyDescent="0.3">
      <c r="A32" s="166"/>
      <c r="B32" s="169"/>
      <c r="C32" s="177"/>
      <c r="D32" s="169"/>
      <c r="E32" s="33">
        <v>6</v>
      </c>
      <c r="F32" s="26"/>
      <c r="G32" s="202"/>
      <c r="H32" s="163"/>
    </row>
    <row r="33" spans="1:8" ht="23.25" customHeight="1" x14ac:dyDescent="0.25">
      <c r="A33" s="164"/>
      <c r="B33" s="167"/>
      <c r="C33" s="170"/>
      <c r="D33" s="168" t="s">
        <v>49</v>
      </c>
      <c r="E33" s="36">
        <v>4</v>
      </c>
      <c r="F33" s="25"/>
      <c r="G33" s="200">
        <f>(F33+F34+F35)/3</f>
        <v>0</v>
      </c>
      <c r="H33" s="161"/>
    </row>
    <row r="34" spans="1:8" ht="23.25" x14ac:dyDescent="0.25">
      <c r="A34" s="165"/>
      <c r="B34" s="168"/>
      <c r="C34" s="170"/>
      <c r="D34" s="168"/>
      <c r="E34" s="32">
        <v>5</v>
      </c>
      <c r="F34" s="25"/>
      <c r="G34" s="201"/>
      <c r="H34" s="162"/>
    </row>
    <row r="35" spans="1:8" ht="24" thickBot="1" x14ac:dyDescent="0.3">
      <c r="A35" s="166"/>
      <c r="B35" s="169"/>
      <c r="C35" s="171"/>
      <c r="D35" s="169"/>
      <c r="E35" s="33">
        <v>6</v>
      </c>
      <c r="F35" s="26"/>
      <c r="G35" s="202"/>
      <c r="H35" s="163"/>
    </row>
    <row r="36" spans="1:8" ht="23.25" customHeight="1" x14ac:dyDescent="0.25">
      <c r="A36" s="164"/>
      <c r="B36" s="167"/>
      <c r="C36" s="175"/>
      <c r="D36" s="168" t="s">
        <v>50</v>
      </c>
      <c r="E36" s="31">
        <v>7</v>
      </c>
      <c r="F36" s="25"/>
      <c r="G36" s="200">
        <f>(F36+F37+F38)/3</f>
        <v>0</v>
      </c>
      <c r="H36" s="161"/>
    </row>
    <row r="37" spans="1:8" ht="23.25" x14ac:dyDescent="0.25">
      <c r="A37" s="165"/>
      <c r="B37" s="168"/>
      <c r="C37" s="176"/>
      <c r="D37" s="168"/>
      <c r="E37" s="32">
        <v>8</v>
      </c>
      <c r="F37" s="25"/>
      <c r="G37" s="201"/>
      <c r="H37" s="162"/>
    </row>
    <row r="38" spans="1:8" ht="24" thickBot="1" x14ac:dyDescent="0.3">
      <c r="A38" s="166"/>
      <c r="B38" s="169"/>
      <c r="C38" s="177"/>
      <c r="D38" s="169"/>
      <c r="E38" s="33">
        <v>9</v>
      </c>
      <c r="F38" s="26"/>
      <c r="G38" s="202"/>
      <c r="H38" s="163"/>
    </row>
    <row r="39" spans="1:8" ht="20.25" x14ac:dyDescent="0.3">
      <c r="C39" s="47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0"/>
  <sheetViews>
    <sheetView topLeftCell="A3" zoomScale="50" zoomScaleNormal="50" workbookViewId="0">
      <selection activeCell="I39" sqref="I39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32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119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09"/>
      <c r="G6" s="110"/>
      <c r="H6" s="155" t="s">
        <v>60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09"/>
      <c r="G7" s="110"/>
      <c r="H7" s="155"/>
      <c r="I7" s="154"/>
    </row>
    <row r="8" spans="1:16" ht="24" customHeight="1" x14ac:dyDescent="0.25">
      <c r="A8" s="141" t="s">
        <v>25</v>
      </c>
      <c r="B8" s="141"/>
      <c r="C8" s="111" t="s">
        <v>26</v>
      </c>
      <c r="D8" s="142" t="s">
        <v>41</v>
      </c>
      <c r="E8" s="142"/>
      <c r="F8" s="109"/>
      <c r="G8" s="117"/>
      <c r="H8" s="58" t="s">
        <v>10</v>
      </c>
      <c r="I8" s="115"/>
    </row>
    <row r="9" spans="1:16" ht="24" customHeight="1" x14ac:dyDescent="0.25">
      <c r="A9" s="141" t="s">
        <v>7</v>
      </c>
      <c r="B9" s="141"/>
      <c r="C9" s="111" t="s">
        <v>70</v>
      </c>
      <c r="D9" s="142" t="s">
        <v>42</v>
      </c>
      <c r="E9" s="142"/>
      <c r="F9" s="109"/>
      <c r="G9" s="117"/>
      <c r="H9" s="160" t="s">
        <v>36</v>
      </c>
      <c r="I9" s="139"/>
    </row>
    <row r="10" spans="1:16" ht="24" customHeight="1" x14ac:dyDescent="0.25">
      <c r="A10" s="141" t="s">
        <v>9</v>
      </c>
      <c r="B10" s="141"/>
      <c r="C10" s="111" t="s">
        <v>72</v>
      </c>
      <c r="D10" s="142" t="s">
        <v>43</v>
      </c>
      <c r="E10" s="142"/>
      <c r="F10" s="109"/>
      <c r="G10" s="117"/>
      <c r="H10" s="160"/>
      <c r="I10" s="139"/>
    </row>
    <row r="11" spans="1:16" ht="24" customHeight="1" x14ac:dyDescent="0.25">
      <c r="A11" s="112"/>
      <c r="B11" s="112"/>
      <c r="C11" s="111"/>
      <c r="D11" s="142" t="s">
        <v>44</v>
      </c>
      <c r="E11" s="142"/>
      <c r="F11" s="109"/>
      <c r="G11" s="117"/>
      <c r="H11" s="160"/>
      <c r="I11" s="140"/>
    </row>
    <row r="12" spans="1:16" ht="24" customHeight="1" x14ac:dyDescent="0.25">
      <c r="A12" s="112"/>
      <c r="B12" s="112"/>
      <c r="C12" s="111"/>
      <c r="D12" s="142" t="s">
        <v>45</v>
      </c>
      <c r="E12" s="142"/>
      <c r="F12" s="109"/>
      <c r="G12" s="117"/>
      <c r="H12" s="58"/>
      <c r="I12" s="115"/>
    </row>
    <row r="13" spans="1:16" ht="24" customHeight="1" x14ac:dyDescent="0.25">
      <c r="A13" s="112"/>
      <c r="B13" s="112"/>
      <c r="C13" s="111"/>
      <c r="D13" s="142" t="s">
        <v>46</v>
      </c>
      <c r="E13" s="142"/>
      <c r="F13" s="109"/>
      <c r="G13" s="117"/>
      <c r="H13" s="58"/>
      <c r="I13" s="115"/>
    </row>
    <row r="14" spans="1:16" ht="24" customHeight="1" x14ac:dyDescent="0.25">
      <c r="A14" s="112"/>
      <c r="B14" s="112"/>
      <c r="C14" s="111"/>
      <c r="D14" s="142" t="s">
        <v>47</v>
      </c>
      <c r="E14" s="142"/>
      <c r="F14" s="109"/>
      <c r="G14" s="117"/>
      <c r="H14" s="58"/>
      <c r="I14" s="115"/>
    </row>
    <row r="15" spans="1:16" ht="20.25" x14ac:dyDescent="0.25">
      <c r="A15" s="2"/>
      <c r="B15" s="2"/>
      <c r="D15" s="157" t="s">
        <v>11</v>
      </c>
      <c r="E15" s="157"/>
      <c r="F15" s="112" t="s">
        <v>12</v>
      </c>
      <c r="G15" s="117" t="s">
        <v>37</v>
      </c>
      <c r="H15" s="59"/>
      <c r="I15" s="21"/>
    </row>
    <row r="16" spans="1:16" ht="20.25" x14ac:dyDescent="0.25">
      <c r="A16" s="2"/>
      <c r="B16" s="2"/>
      <c r="D16" s="112"/>
      <c r="E16" s="112"/>
      <c r="F16" s="112"/>
      <c r="G16" s="90"/>
      <c r="H16" s="60"/>
      <c r="I16" s="115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123" t="s">
        <v>27</v>
      </c>
      <c r="C20" s="123" t="s">
        <v>16</v>
      </c>
      <c r="D20" s="156" t="s">
        <v>52</v>
      </c>
      <c r="E20" s="156"/>
      <c r="F20" s="29" t="s">
        <v>17</v>
      </c>
      <c r="G20" s="54" t="s">
        <v>28</v>
      </c>
      <c r="H20" s="29" t="s">
        <v>33</v>
      </c>
    </row>
  </sheetData>
  <mergeCells count="25"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A21" sqref="A21:C23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32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103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38</v>
      </c>
      <c r="D6" s="142" t="s">
        <v>39</v>
      </c>
      <c r="E6" s="142"/>
      <c r="F6" s="95"/>
      <c r="G6" s="96"/>
      <c r="H6" s="155" t="s">
        <v>60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95"/>
      <c r="G7" s="96"/>
      <c r="H7" s="155"/>
      <c r="I7" s="154"/>
    </row>
    <row r="8" spans="1:16" ht="24" customHeight="1" x14ac:dyDescent="0.25">
      <c r="A8" s="141" t="s">
        <v>25</v>
      </c>
      <c r="B8" s="141"/>
      <c r="C8" s="97" t="s">
        <v>26</v>
      </c>
      <c r="D8" s="142" t="s">
        <v>41</v>
      </c>
      <c r="E8" s="142"/>
      <c r="F8" s="95"/>
      <c r="G8" s="101"/>
      <c r="H8" s="58" t="s">
        <v>10</v>
      </c>
      <c r="I8" s="100"/>
    </row>
    <row r="9" spans="1:16" ht="24" customHeight="1" x14ac:dyDescent="0.25">
      <c r="A9" s="141" t="s">
        <v>7</v>
      </c>
      <c r="B9" s="141"/>
      <c r="C9" s="97" t="s">
        <v>70</v>
      </c>
      <c r="D9" s="142" t="s">
        <v>42</v>
      </c>
      <c r="E9" s="142"/>
      <c r="F9" s="95"/>
      <c r="G9" s="101"/>
      <c r="H9" s="160" t="s">
        <v>36</v>
      </c>
      <c r="I9" s="139"/>
    </row>
    <row r="10" spans="1:16" ht="24" customHeight="1" x14ac:dyDescent="0.25">
      <c r="A10" s="141" t="s">
        <v>9</v>
      </c>
      <c r="B10" s="141"/>
      <c r="C10" s="111" t="s">
        <v>77</v>
      </c>
      <c r="D10" s="142" t="s">
        <v>43</v>
      </c>
      <c r="E10" s="142"/>
      <c r="F10" s="95"/>
      <c r="G10" s="101"/>
      <c r="H10" s="160"/>
      <c r="I10" s="139"/>
    </row>
    <row r="11" spans="1:16" ht="24" customHeight="1" x14ac:dyDescent="0.25">
      <c r="A11" s="98"/>
      <c r="B11" s="98"/>
      <c r="C11" s="97"/>
      <c r="D11" s="142" t="s">
        <v>44</v>
      </c>
      <c r="E11" s="142"/>
      <c r="F11" s="95"/>
      <c r="G11" s="101"/>
      <c r="H11" s="160"/>
      <c r="I11" s="140"/>
    </row>
    <row r="12" spans="1:16" ht="24" customHeight="1" x14ac:dyDescent="0.25">
      <c r="A12" s="98"/>
      <c r="B12" s="98"/>
      <c r="C12" s="97"/>
      <c r="D12" s="142" t="s">
        <v>45</v>
      </c>
      <c r="E12" s="142"/>
      <c r="F12" s="95"/>
      <c r="G12" s="101"/>
      <c r="H12" s="58"/>
      <c r="I12" s="100"/>
    </row>
    <row r="13" spans="1:16" ht="24" customHeight="1" x14ac:dyDescent="0.25">
      <c r="A13" s="98"/>
      <c r="B13" s="98"/>
      <c r="C13" s="97"/>
      <c r="D13" s="142" t="s">
        <v>46</v>
      </c>
      <c r="E13" s="142"/>
      <c r="F13" s="95"/>
      <c r="G13" s="101"/>
      <c r="H13" s="58"/>
      <c r="I13" s="100"/>
    </row>
    <row r="14" spans="1:16" ht="24" customHeight="1" x14ac:dyDescent="0.25">
      <c r="A14" s="98"/>
      <c r="B14" s="98"/>
      <c r="C14" s="97"/>
      <c r="D14" s="142" t="s">
        <v>47</v>
      </c>
      <c r="E14" s="142"/>
      <c r="F14" s="95"/>
      <c r="G14" s="101"/>
      <c r="H14" s="58"/>
      <c r="I14" s="100"/>
    </row>
    <row r="15" spans="1:16" ht="20.25" x14ac:dyDescent="0.25">
      <c r="A15" s="2"/>
      <c r="B15" s="2"/>
      <c r="D15" s="157" t="s">
        <v>11</v>
      </c>
      <c r="E15" s="157"/>
      <c r="F15" s="98" t="s">
        <v>12</v>
      </c>
      <c r="G15" s="101" t="s">
        <v>37</v>
      </c>
      <c r="H15" s="59"/>
      <c r="I15" s="21"/>
    </row>
    <row r="16" spans="1:16" ht="20.25" x14ac:dyDescent="0.25">
      <c r="A16" s="2"/>
      <c r="B16" s="2"/>
      <c r="D16" s="98"/>
      <c r="E16" s="98"/>
      <c r="F16" s="98"/>
      <c r="G16" s="90"/>
      <c r="H16" s="60"/>
      <c r="I16" s="100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105" t="s">
        <v>27</v>
      </c>
      <c r="C20" s="105" t="s">
        <v>16</v>
      </c>
      <c r="D20" s="156" t="s">
        <v>52</v>
      </c>
      <c r="E20" s="156"/>
      <c r="F20" s="29" t="s">
        <v>17</v>
      </c>
      <c r="G20" s="54" t="s">
        <v>28</v>
      </c>
      <c r="H20" s="29" t="s">
        <v>33</v>
      </c>
    </row>
    <row r="21" spans="1:9" ht="29.25" customHeight="1" x14ac:dyDescent="0.25">
      <c r="A21" s="164"/>
      <c r="B21" s="167"/>
      <c r="C21" s="170"/>
      <c r="D21" s="168" t="s">
        <v>50</v>
      </c>
      <c r="E21" s="31">
        <v>7</v>
      </c>
      <c r="F21" s="25"/>
      <c r="G21" s="200">
        <f>(F21+F22+F23)/3</f>
        <v>0</v>
      </c>
      <c r="H21" s="161"/>
    </row>
    <row r="22" spans="1:9" ht="29.25" customHeight="1" x14ac:dyDescent="0.25">
      <c r="A22" s="165"/>
      <c r="B22" s="168"/>
      <c r="C22" s="170"/>
      <c r="D22" s="168"/>
      <c r="E22" s="32">
        <v>8</v>
      </c>
      <c r="F22" s="25"/>
      <c r="G22" s="201"/>
      <c r="H22" s="162"/>
    </row>
    <row r="23" spans="1:9" ht="29.25" customHeight="1" thickBot="1" x14ac:dyDescent="0.3">
      <c r="A23" s="166"/>
      <c r="B23" s="169"/>
      <c r="C23" s="171"/>
      <c r="D23" s="169"/>
      <c r="E23" s="33">
        <v>9</v>
      </c>
      <c r="F23" s="26"/>
      <c r="G23" s="202"/>
      <c r="H23" s="163"/>
    </row>
    <row r="24" spans="1:9" ht="23.25" customHeight="1" x14ac:dyDescent="0.25">
      <c r="A24" s="165"/>
      <c r="B24" s="167"/>
      <c r="C24" s="170"/>
      <c r="D24" s="168" t="s">
        <v>48</v>
      </c>
      <c r="E24" s="36">
        <v>1</v>
      </c>
      <c r="F24" s="25"/>
      <c r="G24" s="200">
        <f>(F24+F25+F26)/3</f>
        <v>0</v>
      </c>
      <c r="H24" s="161"/>
    </row>
    <row r="25" spans="1:9" ht="23.25" x14ac:dyDescent="0.25">
      <c r="A25" s="165"/>
      <c r="B25" s="168"/>
      <c r="C25" s="170"/>
      <c r="D25" s="168"/>
      <c r="E25" s="32">
        <v>2</v>
      </c>
      <c r="F25" s="25"/>
      <c r="G25" s="201"/>
      <c r="H25" s="162"/>
    </row>
    <row r="26" spans="1:9" ht="24" thickBot="1" x14ac:dyDescent="0.3">
      <c r="A26" s="166"/>
      <c r="B26" s="169"/>
      <c r="C26" s="171"/>
      <c r="D26" s="169"/>
      <c r="E26" s="33">
        <v>3</v>
      </c>
      <c r="F26" s="26"/>
      <c r="G26" s="202"/>
      <c r="H26" s="163"/>
    </row>
    <row r="27" spans="1:9" ht="23.25" customHeight="1" x14ac:dyDescent="0.25">
      <c r="A27" s="164"/>
      <c r="B27" s="167"/>
      <c r="C27" s="170"/>
      <c r="D27" s="168" t="s">
        <v>64</v>
      </c>
      <c r="E27" s="36" t="s">
        <v>62</v>
      </c>
      <c r="F27" s="25"/>
      <c r="G27" s="200">
        <f>(F27+F28+F29)/3</f>
        <v>0</v>
      </c>
      <c r="H27" s="161"/>
    </row>
    <row r="28" spans="1:9" ht="23.25" x14ac:dyDescent="0.25">
      <c r="A28" s="165"/>
      <c r="B28" s="168"/>
      <c r="C28" s="170"/>
      <c r="D28" s="168"/>
      <c r="E28" s="32" t="s">
        <v>61</v>
      </c>
      <c r="F28" s="25"/>
      <c r="G28" s="201"/>
      <c r="H28" s="162"/>
    </row>
    <row r="29" spans="1:9" ht="24" thickBot="1" x14ac:dyDescent="0.3">
      <c r="A29" s="166"/>
      <c r="B29" s="169"/>
      <c r="C29" s="171"/>
      <c r="D29" s="169"/>
      <c r="E29" s="33" t="s">
        <v>63</v>
      </c>
      <c r="F29" s="26"/>
      <c r="G29" s="202"/>
      <c r="H29" s="163"/>
    </row>
    <row r="30" spans="1:9" ht="29.25" customHeight="1" x14ac:dyDescent="0.25">
      <c r="A30" s="165"/>
      <c r="B30" s="167"/>
      <c r="C30" s="175"/>
      <c r="D30" s="168" t="s">
        <v>49</v>
      </c>
      <c r="E30" s="36">
        <v>4</v>
      </c>
      <c r="F30" s="25"/>
      <c r="G30" s="200">
        <f>(F30+F31+F32)/3</f>
        <v>0</v>
      </c>
      <c r="H30" s="161"/>
    </row>
    <row r="31" spans="1:9" ht="29.25" customHeight="1" x14ac:dyDescent="0.25">
      <c r="A31" s="165"/>
      <c r="B31" s="168"/>
      <c r="C31" s="176"/>
      <c r="D31" s="168"/>
      <c r="E31" s="32">
        <v>5</v>
      </c>
      <c r="F31" s="25"/>
      <c r="G31" s="201"/>
      <c r="H31" s="162"/>
    </row>
    <row r="32" spans="1:9" ht="29.25" customHeight="1" thickBot="1" x14ac:dyDescent="0.3">
      <c r="A32" s="166"/>
      <c r="B32" s="169"/>
      <c r="C32" s="177"/>
      <c r="D32" s="169"/>
      <c r="E32" s="33">
        <v>6</v>
      </c>
      <c r="F32" s="26"/>
      <c r="G32" s="202"/>
      <c r="H32" s="163"/>
    </row>
    <row r="33" spans="1:8" ht="23.25" customHeight="1" x14ac:dyDescent="0.25">
      <c r="A33" s="164"/>
      <c r="B33" s="167"/>
      <c r="C33" s="170"/>
      <c r="D33" s="168" t="s">
        <v>49</v>
      </c>
      <c r="E33" s="36">
        <v>4</v>
      </c>
      <c r="F33" s="25"/>
      <c r="G33" s="200">
        <f>(F33+F34+F35)/3</f>
        <v>0</v>
      </c>
      <c r="H33" s="161"/>
    </row>
    <row r="34" spans="1:8" ht="23.25" x14ac:dyDescent="0.25">
      <c r="A34" s="165"/>
      <c r="B34" s="168"/>
      <c r="C34" s="170"/>
      <c r="D34" s="168"/>
      <c r="E34" s="32">
        <v>5</v>
      </c>
      <c r="F34" s="25"/>
      <c r="G34" s="201"/>
      <c r="H34" s="162"/>
    </row>
    <row r="35" spans="1:8" ht="24" thickBot="1" x14ac:dyDescent="0.3">
      <c r="A35" s="166"/>
      <c r="B35" s="169"/>
      <c r="C35" s="171"/>
      <c r="D35" s="169"/>
      <c r="E35" s="33">
        <v>6</v>
      </c>
      <c r="F35" s="26"/>
      <c r="G35" s="202"/>
      <c r="H35" s="163"/>
    </row>
    <row r="36" spans="1:8" ht="23.25" customHeight="1" x14ac:dyDescent="0.25">
      <c r="A36" s="164"/>
      <c r="B36" s="167"/>
      <c r="C36" s="175"/>
      <c r="D36" s="168" t="s">
        <v>50</v>
      </c>
      <c r="E36" s="31">
        <v>7</v>
      </c>
      <c r="F36" s="25"/>
      <c r="G36" s="200">
        <f>(F36+F37+F38)/3</f>
        <v>0</v>
      </c>
      <c r="H36" s="161"/>
    </row>
    <row r="37" spans="1:8" ht="23.25" x14ac:dyDescent="0.25">
      <c r="A37" s="165"/>
      <c r="B37" s="168"/>
      <c r="C37" s="176"/>
      <c r="D37" s="168"/>
      <c r="E37" s="32">
        <v>8</v>
      </c>
      <c r="F37" s="25"/>
      <c r="G37" s="201"/>
      <c r="H37" s="162"/>
    </row>
    <row r="38" spans="1:8" ht="24" thickBot="1" x14ac:dyDescent="0.3">
      <c r="A38" s="166"/>
      <c r="B38" s="169"/>
      <c r="C38" s="177"/>
      <c r="D38" s="169"/>
      <c r="E38" s="33">
        <v>9</v>
      </c>
      <c r="F38" s="26"/>
      <c r="G38" s="202"/>
      <c r="H38" s="163"/>
    </row>
    <row r="39" spans="1:8" ht="20.25" x14ac:dyDescent="0.3">
      <c r="C39" s="47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55"/>
  <sheetViews>
    <sheetView topLeftCell="A10" zoomScale="60" zoomScaleNormal="60" workbookViewId="0">
      <selection activeCell="J19" sqref="J19:J23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0" customWidth="1"/>
    <col min="8" max="8" width="27.1406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52" t="s">
        <v>0</v>
      </c>
      <c r="E4" s="152"/>
      <c r="F4" s="152"/>
      <c r="G4" s="152"/>
      <c r="H4" s="113"/>
      <c r="I4" s="2"/>
      <c r="J4" s="2"/>
    </row>
    <row r="5" spans="1:17" s="19" customFormat="1" ht="24" customHeight="1" x14ac:dyDescent="0.25">
      <c r="A5" s="141"/>
      <c r="B5" s="141"/>
      <c r="C5" s="3"/>
      <c r="D5" s="141"/>
      <c r="E5" s="141"/>
      <c r="F5" s="203" t="s">
        <v>23</v>
      </c>
      <c r="G5" s="203"/>
      <c r="H5" s="81" t="s">
        <v>24</v>
      </c>
      <c r="I5" s="121" t="s">
        <v>1</v>
      </c>
      <c r="J5" s="153"/>
    </row>
    <row r="6" spans="1:17" s="19" customFormat="1" ht="24" customHeight="1" x14ac:dyDescent="0.25">
      <c r="A6" s="141" t="s">
        <v>2</v>
      </c>
      <c r="B6" s="141"/>
      <c r="C6" s="3" t="s">
        <v>94</v>
      </c>
      <c r="D6" s="141" t="s">
        <v>3</v>
      </c>
      <c r="E6" s="141"/>
      <c r="F6" s="204" t="s">
        <v>106</v>
      </c>
      <c r="G6" s="204"/>
      <c r="H6" s="72" t="s">
        <v>107</v>
      </c>
      <c r="I6" s="155" t="s">
        <v>108</v>
      </c>
      <c r="J6" s="153"/>
    </row>
    <row r="7" spans="1:17" s="19" customFormat="1" ht="24" customHeight="1" x14ac:dyDescent="0.25">
      <c r="A7" s="141" t="s">
        <v>5</v>
      </c>
      <c r="B7" s="141"/>
      <c r="C7" s="3" t="s">
        <v>4</v>
      </c>
      <c r="D7" s="141" t="s">
        <v>6</v>
      </c>
      <c r="E7" s="141"/>
      <c r="F7" s="205" t="s">
        <v>113</v>
      </c>
      <c r="G7" s="205"/>
      <c r="H7" s="63" t="s">
        <v>123</v>
      </c>
      <c r="I7" s="155"/>
      <c r="J7" s="154"/>
    </row>
    <row r="8" spans="1:17" s="19" customFormat="1" ht="24" customHeight="1" x14ac:dyDescent="0.25">
      <c r="A8" s="141" t="s">
        <v>25</v>
      </c>
      <c r="B8" s="141"/>
      <c r="C8" s="111" t="s">
        <v>26</v>
      </c>
      <c r="D8" s="141" t="s">
        <v>8</v>
      </c>
      <c r="E8" s="141"/>
      <c r="F8" s="205" t="s">
        <v>118</v>
      </c>
      <c r="G8" s="205"/>
      <c r="H8" s="63" t="s">
        <v>123</v>
      </c>
      <c r="I8" s="58" t="s">
        <v>10</v>
      </c>
      <c r="J8" s="115"/>
    </row>
    <row r="9" spans="1:17" s="19" customFormat="1" ht="24" customHeight="1" x14ac:dyDescent="0.25">
      <c r="A9" s="141" t="s">
        <v>7</v>
      </c>
      <c r="B9" s="141"/>
      <c r="C9" s="111" t="s">
        <v>19</v>
      </c>
      <c r="D9" s="141" t="s">
        <v>56</v>
      </c>
      <c r="E9" s="141"/>
      <c r="F9" s="205" t="s">
        <v>109</v>
      </c>
      <c r="G9" s="205"/>
      <c r="H9" s="63" t="s">
        <v>124</v>
      </c>
      <c r="I9" s="160" t="s">
        <v>114</v>
      </c>
      <c r="J9" s="139"/>
    </row>
    <row r="10" spans="1:17" s="19" customFormat="1" ht="24" customHeight="1" x14ac:dyDescent="0.25">
      <c r="A10" s="141" t="s">
        <v>9</v>
      </c>
      <c r="B10" s="141"/>
      <c r="C10" s="111" t="s">
        <v>72</v>
      </c>
      <c r="D10" s="141" t="s">
        <v>57</v>
      </c>
      <c r="E10" s="141"/>
      <c r="F10" s="205" t="s">
        <v>117</v>
      </c>
      <c r="G10" s="205"/>
      <c r="H10" s="63" t="s">
        <v>37</v>
      </c>
      <c r="I10" s="160"/>
      <c r="J10" s="139"/>
    </row>
    <row r="11" spans="1:17" s="19" customFormat="1" ht="24" customHeight="1" x14ac:dyDescent="0.25">
      <c r="A11" s="112"/>
      <c r="B11" s="112"/>
      <c r="C11" s="111" t="s">
        <v>103</v>
      </c>
      <c r="D11" s="141"/>
      <c r="E11" s="141"/>
      <c r="F11" s="131"/>
      <c r="G11" s="131"/>
      <c r="H11" s="131"/>
      <c r="I11" s="86"/>
      <c r="J11" s="115"/>
    </row>
    <row r="12" spans="1:17" s="19" customFormat="1" ht="24" customHeight="1" x14ac:dyDescent="0.25">
      <c r="A12" s="112"/>
      <c r="B12" s="112"/>
      <c r="C12" s="111"/>
      <c r="D12" s="157" t="s">
        <v>11</v>
      </c>
      <c r="E12" s="157"/>
      <c r="F12" s="206" t="s">
        <v>120</v>
      </c>
      <c r="G12" s="206"/>
      <c r="H12" s="73" t="s">
        <v>121</v>
      </c>
      <c r="I12" s="129"/>
      <c r="J12" s="115"/>
    </row>
    <row r="13" spans="1:17" s="19" customFormat="1" ht="24" customHeight="1" x14ac:dyDescent="0.25">
      <c r="A13" s="112"/>
      <c r="B13" s="112"/>
      <c r="C13" s="111"/>
      <c r="I13" s="86"/>
      <c r="J13" s="115"/>
    </row>
    <row r="14" spans="1:17" s="19" customFormat="1" ht="20.25" x14ac:dyDescent="0.25">
      <c r="A14" s="2"/>
      <c r="B14" s="2"/>
      <c r="D14" s="157"/>
      <c r="E14" s="157"/>
      <c r="F14" s="206"/>
      <c r="G14" s="206"/>
      <c r="H14" s="73"/>
      <c r="I14" s="115"/>
      <c r="J14" s="21"/>
    </row>
    <row r="15" spans="1:17" ht="15" customHeight="1" x14ac:dyDescent="0.25">
      <c r="A15" s="158" t="s">
        <v>13</v>
      </c>
      <c r="B15" s="158"/>
      <c r="C15" s="158"/>
      <c r="D15" s="158"/>
      <c r="E15" s="158"/>
      <c r="F15" s="158"/>
      <c r="G15" s="158"/>
      <c r="H15" s="158"/>
      <c r="I15" s="158"/>
      <c r="J15" s="158"/>
      <c r="K15" s="42"/>
      <c r="L15" s="42"/>
      <c r="M15" s="42"/>
      <c r="N15" s="42"/>
      <c r="O15" s="42"/>
    </row>
    <row r="16" spans="1:17" ht="1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42"/>
      <c r="L16" s="42"/>
      <c r="M16" s="42"/>
      <c r="N16" s="42"/>
      <c r="O16" s="42"/>
    </row>
    <row r="17" spans="1:15" ht="15.75" customHeight="1" thickBot="1" x14ac:dyDescent="0.3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65</v>
      </c>
      <c r="C18" s="6" t="s">
        <v>16</v>
      </c>
      <c r="D18" s="7" t="s">
        <v>52</v>
      </c>
      <c r="E18" s="211" t="s">
        <v>53</v>
      </c>
      <c r="F18" s="212"/>
      <c r="G18" s="213"/>
      <c r="H18" s="71" t="s">
        <v>20</v>
      </c>
      <c r="I18" s="127" t="s">
        <v>21</v>
      </c>
      <c r="J18" s="91" t="s">
        <v>22</v>
      </c>
    </row>
    <row r="19" spans="1:15" ht="24" thickBot="1" x14ac:dyDescent="0.3">
      <c r="A19" s="214">
        <v>37</v>
      </c>
      <c r="B19" s="167" t="s">
        <v>89</v>
      </c>
      <c r="C19" s="175" t="s">
        <v>83</v>
      </c>
      <c r="D19" s="31">
        <v>1</v>
      </c>
      <c r="E19" s="118">
        <v>7</v>
      </c>
      <c r="F19" s="4">
        <v>7</v>
      </c>
      <c r="G19" s="4">
        <v>6</v>
      </c>
      <c r="H19" s="88">
        <f>E19+F19+G19</f>
        <v>20</v>
      </c>
      <c r="I19" s="217">
        <f>SUM(H19:H23)</f>
        <v>104.5</v>
      </c>
      <c r="J19" s="214">
        <v>1</v>
      </c>
    </row>
    <row r="20" spans="1:15" ht="24" thickBot="1" x14ac:dyDescent="0.3">
      <c r="A20" s="215"/>
      <c r="B20" s="168"/>
      <c r="C20" s="176"/>
      <c r="D20" s="32">
        <v>2</v>
      </c>
      <c r="E20" s="45">
        <v>8</v>
      </c>
      <c r="F20" s="8">
        <v>8</v>
      </c>
      <c r="G20" s="8">
        <v>8</v>
      </c>
      <c r="H20" s="88">
        <f>E20+F20+G20</f>
        <v>24</v>
      </c>
      <c r="I20" s="207"/>
      <c r="J20" s="215"/>
    </row>
    <row r="21" spans="1:15" ht="23.25" customHeight="1" thickBot="1" x14ac:dyDescent="0.3">
      <c r="A21" s="215"/>
      <c r="B21" s="168"/>
      <c r="C21" s="176"/>
      <c r="D21" s="31">
        <v>3</v>
      </c>
      <c r="E21" s="46">
        <v>6.5</v>
      </c>
      <c r="F21" s="50">
        <v>6</v>
      </c>
      <c r="G21" s="50">
        <v>6</v>
      </c>
      <c r="H21" s="69">
        <f>E21+F21+G21</f>
        <v>18.5</v>
      </c>
      <c r="I21" s="207"/>
      <c r="J21" s="215"/>
    </row>
    <row r="22" spans="1:15" ht="23.25" customHeight="1" thickBot="1" x14ac:dyDescent="0.3">
      <c r="A22" s="215"/>
      <c r="B22" s="168"/>
      <c r="C22" s="176"/>
      <c r="D22" s="32">
        <v>4</v>
      </c>
      <c r="E22" s="118">
        <v>6</v>
      </c>
      <c r="F22" s="4">
        <v>6</v>
      </c>
      <c r="G22" s="4">
        <v>6</v>
      </c>
      <c r="H22" s="88">
        <f t="shared" ref="H22" si="0">E22+F22+G22</f>
        <v>18</v>
      </c>
      <c r="I22" s="207"/>
      <c r="J22" s="215"/>
    </row>
    <row r="23" spans="1:15" ht="23.25" customHeight="1" thickBot="1" x14ac:dyDescent="0.3">
      <c r="A23" s="216"/>
      <c r="B23" s="169"/>
      <c r="C23" s="177"/>
      <c r="D23" s="49">
        <v>5</v>
      </c>
      <c r="E23" s="46">
        <v>8</v>
      </c>
      <c r="F23" s="50">
        <v>8</v>
      </c>
      <c r="G23" s="50">
        <v>8</v>
      </c>
      <c r="H23" s="69">
        <f>E23+F23+G23</f>
        <v>24</v>
      </c>
      <c r="I23" s="218"/>
      <c r="J23" s="216"/>
    </row>
    <row r="24" spans="1:15" ht="23.25" customHeight="1" x14ac:dyDescent="0.25"/>
    <row r="25" spans="1:15" ht="23.25" customHeight="1" x14ac:dyDescent="0.25"/>
    <row r="26" spans="1:15" ht="23.25" customHeight="1" x14ac:dyDescent="0.25"/>
    <row r="27" spans="1:15" ht="23.25" customHeight="1" x14ac:dyDescent="0.25"/>
    <row r="28" spans="1:15" ht="23.25" customHeight="1" x14ac:dyDescent="0.25"/>
    <row r="29" spans="1:15" ht="23.25" customHeight="1" x14ac:dyDescent="0.25"/>
    <row r="30" spans="1:15" ht="23.25" customHeight="1" x14ac:dyDescent="0.25"/>
    <row r="31" spans="1:15" ht="23.25" customHeight="1" x14ac:dyDescent="0.25"/>
    <row r="32" spans="1:15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</sheetData>
  <mergeCells count="36">
    <mergeCell ref="F14:G14"/>
    <mergeCell ref="D14:E14"/>
    <mergeCell ref="A15:J17"/>
    <mergeCell ref="E18:G18"/>
    <mergeCell ref="A19:A23"/>
    <mergeCell ref="B19:B23"/>
    <mergeCell ref="C19:C23"/>
    <mergeCell ref="I19:I23"/>
    <mergeCell ref="J19:J23"/>
    <mergeCell ref="D11:E11"/>
    <mergeCell ref="D12:E12"/>
    <mergeCell ref="F12:G12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55"/>
  <sheetViews>
    <sheetView topLeftCell="A7" zoomScale="60" zoomScaleNormal="60" workbookViewId="0">
      <selection activeCell="C19" sqref="C19:C23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0" customWidth="1"/>
    <col min="8" max="8" width="27.1406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52" t="s">
        <v>0</v>
      </c>
      <c r="E4" s="152"/>
      <c r="F4" s="152"/>
      <c r="G4" s="152"/>
      <c r="H4" s="15"/>
      <c r="I4" s="2"/>
      <c r="J4" s="2"/>
    </row>
    <row r="5" spans="1:17" s="19" customFormat="1" ht="24" customHeight="1" x14ac:dyDescent="0.25">
      <c r="A5" s="141"/>
      <c r="B5" s="141"/>
      <c r="C5" s="3"/>
      <c r="D5" s="141"/>
      <c r="E5" s="141"/>
      <c r="F5" s="203" t="s">
        <v>23</v>
      </c>
      <c r="G5" s="203"/>
      <c r="H5" s="68" t="s">
        <v>24</v>
      </c>
      <c r="I5" s="79" t="s">
        <v>1</v>
      </c>
      <c r="J5" s="153"/>
    </row>
    <row r="6" spans="1:17" s="19" customFormat="1" ht="24" customHeight="1" x14ac:dyDescent="0.25">
      <c r="A6" s="141" t="s">
        <v>2</v>
      </c>
      <c r="B6" s="141"/>
      <c r="C6" s="3" t="s">
        <v>94</v>
      </c>
      <c r="D6" s="141" t="s">
        <v>3</v>
      </c>
      <c r="E6" s="141"/>
      <c r="F6" s="204" t="s">
        <v>106</v>
      </c>
      <c r="G6" s="204"/>
      <c r="H6" s="72" t="s">
        <v>107</v>
      </c>
      <c r="I6" s="155" t="s">
        <v>108</v>
      </c>
      <c r="J6" s="153"/>
    </row>
    <row r="7" spans="1:17" s="19" customFormat="1" ht="24" customHeight="1" x14ac:dyDescent="0.25">
      <c r="A7" s="141" t="s">
        <v>5</v>
      </c>
      <c r="B7" s="141"/>
      <c r="C7" s="3" t="s">
        <v>4</v>
      </c>
      <c r="D7" s="141" t="s">
        <v>6</v>
      </c>
      <c r="E7" s="141"/>
      <c r="F7" s="205" t="s">
        <v>113</v>
      </c>
      <c r="G7" s="205"/>
      <c r="H7" s="63" t="s">
        <v>123</v>
      </c>
      <c r="I7" s="155"/>
      <c r="J7" s="154"/>
    </row>
    <row r="8" spans="1:17" s="19" customFormat="1" ht="24" customHeight="1" x14ac:dyDescent="0.25">
      <c r="A8" s="141" t="s">
        <v>25</v>
      </c>
      <c r="B8" s="141"/>
      <c r="C8" s="13" t="s">
        <v>26</v>
      </c>
      <c r="D8" s="141" t="s">
        <v>8</v>
      </c>
      <c r="E8" s="141"/>
      <c r="F8" s="205" t="s">
        <v>118</v>
      </c>
      <c r="G8" s="205"/>
      <c r="H8" s="63" t="s">
        <v>123</v>
      </c>
      <c r="I8" s="58" t="s">
        <v>10</v>
      </c>
      <c r="J8" s="16"/>
    </row>
    <row r="9" spans="1:17" s="19" customFormat="1" ht="24" customHeight="1" x14ac:dyDescent="0.25">
      <c r="A9" s="141" t="s">
        <v>7</v>
      </c>
      <c r="B9" s="141"/>
      <c r="C9" s="13" t="s">
        <v>19</v>
      </c>
      <c r="D9" s="141" t="s">
        <v>56</v>
      </c>
      <c r="E9" s="141"/>
      <c r="F9" s="205" t="s">
        <v>109</v>
      </c>
      <c r="G9" s="205"/>
      <c r="H9" s="63" t="s">
        <v>124</v>
      </c>
      <c r="I9" s="160" t="s">
        <v>114</v>
      </c>
      <c r="J9" s="139"/>
    </row>
    <row r="10" spans="1:17" s="19" customFormat="1" ht="24" customHeight="1" x14ac:dyDescent="0.25">
      <c r="A10" s="141" t="s">
        <v>9</v>
      </c>
      <c r="B10" s="141"/>
      <c r="C10" s="111" t="s">
        <v>77</v>
      </c>
      <c r="D10" s="141" t="s">
        <v>57</v>
      </c>
      <c r="E10" s="141"/>
      <c r="F10" s="205" t="s">
        <v>117</v>
      </c>
      <c r="G10" s="205"/>
      <c r="H10" s="63" t="s">
        <v>37</v>
      </c>
      <c r="I10" s="160"/>
      <c r="J10" s="139"/>
    </row>
    <row r="11" spans="1:17" s="19" customFormat="1" ht="24" customHeight="1" x14ac:dyDescent="0.25">
      <c r="A11" s="14"/>
      <c r="B11" s="14"/>
      <c r="C11" s="13" t="s">
        <v>103</v>
      </c>
      <c r="D11" s="141"/>
      <c r="E11" s="141"/>
      <c r="F11" s="131"/>
      <c r="G11" s="131"/>
      <c r="H11" s="131"/>
      <c r="I11" s="86"/>
      <c r="J11" s="16"/>
    </row>
    <row r="12" spans="1:17" s="19" customFormat="1" ht="24" customHeight="1" x14ac:dyDescent="0.25">
      <c r="A12" s="14"/>
      <c r="B12" s="14"/>
      <c r="C12" s="13"/>
      <c r="D12" s="141" t="s">
        <v>11</v>
      </c>
      <c r="E12" s="141"/>
      <c r="F12" s="206" t="s">
        <v>120</v>
      </c>
      <c r="G12" s="206"/>
      <c r="H12" s="73" t="s">
        <v>121</v>
      </c>
      <c r="I12" s="129"/>
      <c r="J12" s="16"/>
    </row>
    <row r="13" spans="1:17" s="19" customFormat="1" ht="24" customHeight="1" x14ac:dyDescent="0.25">
      <c r="A13" s="14"/>
      <c r="B13" s="14"/>
      <c r="C13" s="13"/>
      <c r="I13" s="1"/>
      <c r="J13" s="16"/>
    </row>
    <row r="14" spans="1:17" s="19" customFormat="1" ht="20.25" x14ac:dyDescent="0.25">
      <c r="A14" s="2"/>
      <c r="B14" s="2"/>
      <c r="D14" s="157"/>
      <c r="E14" s="157"/>
      <c r="F14" s="206"/>
      <c r="G14" s="206"/>
      <c r="H14" s="73"/>
      <c r="I14" s="16"/>
      <c r="J14" s="21"/>
    </row>
    <row r="15" spans="1:17" ht="15" customHeight="1" x14ac:dyDescent="0.25">
      <c r="A15" s="158" t="s">
        <v>13</v>
      </c>
      <c r="B15" s="158"/>
      <c r="C15" s="158"/>
      <c r="D15" s="158"/>
      <c r="E15" s="158"/>
      <c r="F15" s="158"/>
      <c r="G15" s="158"/>
      <c r="H15" s="158"/>
      <c r="I15" s="158"/>
      <c r="J15" s="158"/>
      <c r="K15" s="42"/>
      <c r="L15" s="42"/>
      <c r="M15" s="42"/>
      <c r="N15" s="42"/>
      <c r="O15" s="42"/>
    </row>
    <row r="16" spans="1:17" ht="1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42"/>
      <c r="L16" s="42"/>
      <c r="M16" s="42"/>
      <c r="N16" s="42"/>
      <c r="O16" s="42"/>
    </row>
    <row r="17" spans="1:15" ht="15.75" customHeight="1" thickBot="1" x14ac:dyDescent="0.3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65</v>
      </c>
      <c r="C18" s="6" t="s">
        <v>16</v>
      </c>
      <c r="D18" s="7" t="s">
        <v>52</v>
      </c>
      <c r="E18" s="211" t="s">
        <v>53</v>
      </c>
      <c r="F18" s="212"/>
      <c r="G18" s="213"/>
      <c r="H18" s="71" t="s">
        <v>20</v>
      </c>
      <c r="I18" s="87" t="s">
        <v>21</v>
      </c>
      <c r="J18" s="91" t="s">
        <v>22</v>
      </c>
    </row>
    <row r="19" spans="1:15" ht="24" thickBot="1" x14ac:dyDescent="0.3">
      <c r="A19" s="214">
        <v>99</v>
      </c>
      <c r="B19" s="167" t="s">
        <v>73</v>
      </c>
      <c r="C19" s="175" t="s">
        <v>74</v>
      </c>
      <c r="D19" s="31">
        <v>1</v>
      </c>
      <c r="E19" s="118">
        <v>6</v>
      </c>
      <c r="F19" s="4">
        <v>6</v>
      </c>
      <c r="G19" s="4">
        <v>6.5</v>
      </c>
      <c r="H19" s="88">
        <f>E19+F19+G19</f>
        <v>18.5</v>
      </c>
      <c r="I19" s="217">
        <f>SUM(H19:H23)</f>
        <v>97.5</v>
      </c>
      <c r="J19" s="214">
        <v>1</v>
      </c>
    </row>
    <row r="20" spans="1:15" ht="24" thickBot="1" x14ac:dyDescent="0.3">
      <c r="A20" s="215"/>
      <c r="B20" s="168"/>
      <c r="C20" s="176"/>
      <c r="D20" s="32">
        <v>2</v>
      </c>
      <c r="E20" s="45">
        <v>7</v>
      </c>
      <c r="F20" s="8">
        <v>7</v>
      </c>
      <c r="G20" s="8">
        <v>7</v>
      </c>
      <c r="H20" s="88">
        <f>E20+F20+G20</f>
        <v>21</v>
      </c>
      <c r="I20" s="207"/>
      <c r="J20" s="215"/>
    </row>
    <row r="21" spans="1:15" ht="23.25" customHeight="1" thickBot="1" x14ac:dyDescent="0.3">
      <c r="A21" s="215"/>
      <c r="B21" s="168"/>
      <c r="C21" s="176"/>
      <c r="D21" s="31">
        <v>3</v>
      </c>
      <c r="E21" s="46">
        <v>6</v>
      </c>
      <c r="F21" s="50">
        <v>6</v>
      </c>
      <c r="G21" s="50">
        <v>6</v>
      </c>
      <c r="H21" s="69">
        <f>E21+F21+G21</f>
        <v>18</v>
      </c>
      <c r="I21" s="207"/>
      <c r="J21" s="215"/>
    </row>
    <row r="22" spans="1:15" ht="23.25" customHeight="1" thickBot="1" x14ac:dyDescent="0.3">
      <c r="A22" s="215"/>
      <c r="B22" s="168"/>
      <c r="C22" s="176"/>
      <c r="D22" s="32">
        <v>4</v>
      </c>
      <c r="E22" s="118">
        <v>6</v>
      </c>
      <c r="F22" s="4">
        <v>5</v>
      </c>
      <c r="G22" s="4">
        <v>6</v>
      </c>
      <c r="H22" s="88">
        <f t="shared" ref="H22:H23" si="0">E22+F22+G22</f>
        <v>17</v>
      </c>
      <c r="I22" s="207"/>
      <c r="J22" s="215"/>
    </row>
    <row r="23" spans="1:15" ht="23.25" customHeight="1" thickBot="1" x14ac:dyDescent="0.3">
      <c r="A23" s="216"/>
      <c r="B23" s="169"/>
      <c r="C23" s="177"/>
      <c r="D23" s="49">
        <v>5</v>
      </c>
      <c r="E23" s="46">
        <v>8</v>
      </c>
      <c r="F23" s="50">
        <v>7</v>
      </c>
      <c r="G23" s="50">
        <v>8</v>
      </c>
      <c r="H23" s="69">
        <f t="shared" si="0"/>
        <v>23</v>
      </c>
      <c r="I23" s="218"/>
      <c r="J23" s="216"/>
    </row>
    <row r="24" spans="1:15" ht="23.25" customHeight="1" x14ac:dyDescent="0.25"/>
    <row r="25" spans="1:15" ht="23.25" customHeight="1" x14ac:dyDescent="0.25"/>
    <row r="26" spans="1:15" ht="23.25" customHeight="1" x14ac:dyDescent="0.25"/>
    <row r="27" spans="1:15" ht="23.25" customHeight="1" x14ac:dyDescent="0.25"/>
    <row r="28" spans="1:15" ht="23.25" customHeight="1" x14ac:dyDescent="0.25"/>
    <row r="29" spans="1:15" ht="23.25" customHeight="1" x14ac:dyDescent="0.25"/>
    <row r="30" spans="1:15" ht="23.25" customHeight="1" x14ac:dyDescent="0.25"/>
    <row r="31" spans="1:15" ht="23.25" customHeight="1" x14ac:dyDescent="0.25"/>
    <row r="32" spans="1:15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</sheetData>
  <mergeCells count="36">
    <mergeCell ref="C19:C23"/>
    <mergeCell ref="B19:B23"/>
    <mergeCell ref="A19:A23"/>
    <mergeCell ref="D11:E11"/>
    <mergeCell ref="F6:G6"/>
    <mergeCell ref="A7:B7"/>
    <mergeCell ref="D7:E7"/>
    <mergeCell ref="A10:B10"/>
    <mergeCell ref="D10:E10"/>
    <mergeCell ref="F7:G7"/>
    <mergeCell ref="F8:G8"/>
    <mergeCell ref="F9:G9"/>
    <mergeCell ref="F10:G10"/>
    <mergeCell ref="F12:G12"/>
    <mergeCell ref="D12:E12"/>
    <mergeCell ref="A1:J3"/>
    <mergeCell ref="I6:I7"/>
    <mergeCell ref="I9:I10"/>
    <mergeCell ref="A15:J17"/>
    <mergeCell ref="A8:B8"/>
    <mergeCell ref="D8:E8"/>
    <mergeCell ref="A9:B9"/>
    <mergeCell ref="D9:E9"/>
    <mergeCell ref="D4:G4"/>
    <mergeCell ref="A5:B5"/>
    <mergeCell ref="D5:E5"/>
    <mergeCell ref="F5:G5"/>
    <mergeCell ref="A6:B6"/>
    <mergeCell ref="D6:E6"/>
    <mergeCell ref="J9:J10"/>
    <mergeCell ref="J5:J7"/>
    <mergeCell ref="I19:I23"/>
    <mergeCell ref="J19:J23"/>
    <mergeCell ref="E18:G18"/>
    <mergeCell ref="D14:E14"/>
    <mergeCell ref="F14:G14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55"/>
  <sheetViews>
    <sheetView topLeftCell="A13" zoomScale="60" zoomScaleNormal="60" workbookViewId="0">
      <selection activeCell="D24" sqref="A24:XFD30"/>
    </sheetView>
  </sheetViews>
  <sheetFormatPr defaultRowHeight="15" x14ac:dyDescent="0.25"/>
  <cols>
    <col min="2" max="2" width="30.28515625" customWidth="1"/>
    <col min="3" max="3" width="44.28515625" customWidth="1"/>
    <col min="4" max="4" width="11" customWidth="1"/>
    <col min="5" max="5" width="13.85546875" customWidth="1"/>
    <col min="6" max="7" width="14.5703125" style="40" customWidth="1"/>
    <col min="8" max="8" width="24.5703125" customWidth="1"/>
    <col min="9" max="9" width="26.85546875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52" t="s">
        <v>0</v>
      </c>
      <c r="E4" s="152"/>
      <c r="F4" s="152"/>
      <c r="G4" s="152"/>
      <c r="H4" s="99"/>
      <c r="I4" s="2"/>
      <c r="J4" s="2"/>
    </row>
    <row r="5" spans="1:17" s="19" customFormat="1" ht="24" customHeight="1" x14ac:dyDescent="0.25">
      <c r="A5" s="141"/>
      <c r="B5" s="141"/>
      <c r="C5" s="3"/>
      <c r="D5" s="141"/>
      <c r="E5" s="141"/>
      <c r="F5" s="203" t="s">
        <v>23</v>
      </c>
      <c r="G5" s="203"/>
      <c r="H5" s="81" t="s">
        <v>24</v>
      </c>
      <c r="I5" s="104" t="s">
        <v>1</v>
      </c>
      <c r="J5" s="153"/>
    </row>
    <row r="6" spans="1:17" s="19" customFormat="1" ht="24" customHeight="1" x14ac:dyDescent="0.25">
      <c r="A6" s="141" t="s">
        <v>2</v>
      </c>
      <c r="B6" s="141"/>
      <c r="C6" s="3" t="s">
        <v>94</v>
      </c>
      <c r="D6" s="141" t="s">
        <v>3</v>
      </c>
      <c r="E6" s="141"/>
      <c r="F6" s="204" t="s">
        <v>106</v>
      </c>
      <c r="G6" s="204"/>
      <c r="H6" s="72" t="s">
        <v>107</v>
      </c>
      <c r="I6" s="155" t="s">
        <v>108</v>
      </c>
      <c r="J6" s="153"/>
    </row>
    <row r="7" spans="1:17" s="19" customFormat="1" ht="24" customHeight="1" x14ac:dyDescent="0.25">
      <c r="A7" s="141" t="s">
        <v>5</v>
      </c>
      <c r="B7" s="141"/>
      <c r="C7" s="3" t="s">
        <v>4</v>
      </c>
      <c r="D7" s="141" t="s">
        <v>6</v>
      </c>
      <c r="E7" s="141"/>
      <c r="F7" s="205" t="s">
        <v>113</v>
      </c>
      <c r="G7" s="205"/>
      <c r="H7" s="63" t="s">
        <v>123</v>
      </c>
      <c r="I7" s="155"/>
      <c r="J7" s="154"/>
    </row>
    <row r="8" spans="1:17" s="19" customFormat="1" ht="24" customHeight="1" x14ac:dyDescent="0.25">
      <c r="A8" s="141" t="s">
        <v>25</v>
      </c>
      <c r="B8" s="141"/>
      <c r="C8" s="97" t="s">
        <v>66</v>
      </c>
      <c r="D8" s="141" t="s">
        <v>8</v>
      </c>
      <c r="E8" s="141"/>
      <c r="F8" s="205" t="s">
        <v>118</v>
      </c>
      <c r="G8" s="205"/>
      <c r="H8" s="63" t="s">
        <v>123</v>
      </c>
      <c r="I8" s="58" t="s">
        <v>10</v>
      </c>
      <c r="J8" s="100"/>
    </row>
    <row r="9" spans="1:17" s="19" customFormat="1" ht="24" customHeight="1" x14ac:dyDescent="0.25">
      <c r="A9" s="141" t="s">
        <v>7</v>
      </c>
      <c r="B9" s="141"/>
      <c r="C9" s="97" t="s">
        <v>19</v>
      </c>
      <c r="D9" s="141" t="s">
        <v>56</v>
      </c>
      <c r="E9" s="141"/>
      <c r="F9" s="205" t="s">
        <v>109</v>
      </c>
      <c r="G9" s="205"/>
      <c r="H9" s="63" t="s">
        <v>124</v>
      </c>
      <c r="I9" s="160" t="s">
        <v>114</v>
      </c>
      <c r="J9" s="139"/>
    </row>
    <row r="10" spans="1:17" s="19" customFormat="1" ht="24" customHeight="1" x14ac:dyDescent="0.25">
      <c r="A10" s="141" t="s">
        <v>9</v>
      </c>
      <c r="B10" s="141"/>
      <c r="C10" s="111" t="s">
        <v>75</v>
      </c>
      <c r="D10" s="141" t="s">
        <v>57</v>
      </c>
      <c r="E10" s="141"/>
      <c r="F10" s="205" t="s">
        <v>117</v>
      </c>
      <c r="G10" s="205"/>
      <c r="H10" s="63" t="s">
        <v>37</v>
      </c>
      <c r="I10" s="160"/>
      <c r="J10" s="139"/>
    </row>
    <row r="11" spans="1:17" s="19" customFormat="1" ht="24" customHeight="1" x14ac:dyDescent="0.25">
      <c r="A11" s="98"/>
      <c r="B11" s="98"/>
      <c r="C11" s="97" t="s">
        <v>103</v>
      </c>
      <c r="D11" s="141"/>
      <c r="E11" s="141"/>
      <c r="F11" s="131"/>
      <c r="G11" s="131"/>
      <c r="H11" s="131"/>
      <c r="I11" s="86"/>
      <c r="J11" s="100"/>
    </row>
    <row r="12" spans="1:17" s="19" customFormat="1" ht="24" customHeight="1" x14ac:dyDescent="0.25">
      <c r="A12" s="98"/>
      <c r="B12" s="98"/>
      <c r="C12" s="97"/>
      <c r="D12" s="141" t="s">
        <v>11</v>
      </c>
      <c r="E12" s="141"/>
      <c r="F12" s="206" t="s">
        <v>120</v>
      </c>
      <c r="G12" s="206"/>
      <c r="H12" s="73" t="s">
        <v>121</v>
      </c>
      <c r="I12" s="129"/>
      <c r="J12" s="100"/>
    </row>
    <row r="13" spans="1:17" s="19" customFormat="1" ht="24" customHeight="1" x14ac:dyDescent="0.25">
      <c r="A13" s="98"/>
      <c r="B13" s="98"/>
      <c r="C13" s="97"/>
      <c r="I13" s="86"/>
      <c r="J13" s="100"/>
    </row>
    <row r="14" spans="1:17" s="19" customFormat="1" ht="20.25" x14ac:dyDescent="0.25">
      <c r="A14" s="2"/>
      <c r="B14" s="2"/>
      <c r="D14" s="157"/>
      <c r="E14" s="157"/>
      <c r="F14" s="206"/>
      <c r="G14" s="206"/>
      <c r="H14" s="73"/>
      <c r="I14" s="100"/>
      <c r="J14" s="21"/>
    </row>
    <row r="15" spans="1:17" ht="15" customHeight="1" x14ac:dyDescent="0.25">
      <c r="A15" s="158" t="s">
        <v>13</v>
      </c>
      <c r="B15" s="158"/>
      <c r="C15" s="158"/>
      <c r="D15" s="158"/>
      <c r="E15" s="158"/>
      <c r="F15" s="158"/>
      <c r="G15" s="158"/>
      <c r="H15" s="158"/>
      <c r="I15" s="158"/>
      <c r="J15" s="158"/>
      <c r="K15" s="42"/>
      <c r="L15" s="42"/>
      <c r="M15" s="42"/>
      <c r="N15" s="42"/>
      <c r="O15" s="42"/>
    </row>
    <row r="16" spans="1:17" ht="1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42"/>
      <c r="L16" s="42"/>
      <c r="M16" s="42"/>
      <c r="N16" s="42"/>
      <c r="O16" s="42"/>
    </row>
    <row r="17" spans="1:15" ht="15.75" customHeight="1" thickBot="1" x14ac:dyDescent="0.3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52</v>
      </c>
      <c r="E18" s="211" t="s">
        <v>53</v>
      </c>
      <c r="F18" s="212"/>
      <c r="G18" s="213"/>
      <c r="H18" s="71" t="s">
        <v>20</v>
      </c>
      <c r="I18" s="107" t="s">
        <v>21</v>
      </c>
      <c r="J18" s="91" t="s">
        <v>22</v>
      </c>
    </row>
    <row r="19" spans="1:15" ht="24" thickBot="1" x14ac:dyDescent="0.3">
      <c r="A19" s="214">
        <v>47</v>
      </c>
      <c r="B19" s="167" t="s">
        <v>93</v>
      </c>
      <c r="C19" s="175" t="s">
        <v>83</v>
      </c>
      <c r="D19" s="31">
        <v>1</v>
      </c>
      <c r="E19" s="118">
        <v>7</v>
      </c>
      <c r="F19" s="4">
        <v>7</v>
      </c>
      <c r="G19" s="4">
        <v>6</v>
      </c>
      <c r="H19" s="88">
        <f>E19+F19+G19</f>
        <v>20</v>
      </c>
      <c r="I19" s="217">
        <f>SUM(H19:H23)</f>
        <v>99</v>
      </c>
      <c r="J19" s="214">
        <v>1</v>
      </c>
    </row>
    <row r="20" spans="1:15" ht="24" thickBot="1" x14ac:dyDescent="0.3">
      <c r="A20" s="215"/>
      <c r="B20" s="168"/>
      <c r="C20" s="176"/>
      <c r="D20" s="32">
        <v>2</v>
      </c>
      <c r="E20" s="45">
        <v>7</v>
      </c>
      <c r="F20" s="8">
        <v>8</v>
      </c>
      <c r="G20" s="8">
        <v>7</v>
      </c>
      <c r="H20" s="88">
        <f>E20+F20+G20</f>
        <v>22</v>
      </c>
      <c r="I20" s="207"/>
      <c r="J20" s="215"/>
    </row>
    <row r="21" spans="1:15" ht="23.25" customHeight="1" thickBot="1" x14ac:dyDescent="0.3">
      <c r="A21" s="215"/>
      <c r="B21" s="168"/>
      <c r="C21" s="176"/>
      <c r="D21" s="31">
        <v>3</v>
      </c>
      <c r="E21" s="46">
        <v>6</v>
      </c>
      <c r="F21" s="50">
        <v>6</v>
      </c>
      <c r="G21" s="50">
        <v>6</v>
      </c>
      <c r="H21" s="69">
        <f>E21+F21+G21</f>
        <v>18</v>
      </c>
      <c r="I21" s="207"/>
      <c r="J21" s="215"/>
    </row>
    <row r="22" spans="1:15" ht="23.25" customHeight="1" thickBot="1" x14ac:dyDescent="0.3">
      <c r="A22" s="215"/>
      <c r="B22" s="168"/>
      <c r="C22" s="176"/>
      <c r="D22" s="32">
        <v>4</v>
      </c>
      <c r="E22" s="118">
        <v>5</v>
      </c>
      <c r="F22" s="4">
        <v>5</v>
      </c>
      <c r="G22" s="4">
        <v>5</v>
      </c>
      <c r="H22" s="88">
        <f t="shared" ref="H22:H23" si="0">E22+F22+G22</f>
        <v>15</v>
      </c>
      <c r="I22" s="207"/>
      <c r="J22" s="215"/>
    </row>
    <row r="23" spans="1:15" ht="23.25" customHeight="1" thickBot="1" x14ac:dyDescent="0.3">
      <c r="A23" s="216"/>
      <c r="B23" s="169"/>
      <c r="C23" s="177"/>
      <c r="D23" s="49">
        <v>5</v>
      </c>
      <c r="E23" s="46">
        <v>9</v>
      </c>
      <c r="F23" s="50">
        <v>7</v>
      </c>
      <c r="G23" s="50">
        <v>8</v>
      </c>
      <c r="H23" s="69">
        <f t="shared" si="0"/>
        <v>24</v>
      </c>
      <c r="I23" s="218"/>
      <c r="J23" s="216"/>
    </row>
    <row r="24" spans="1:15" ht="23.25" customHeight="1" x14ac:dyDescent="0.25"/>
    <row r="25" spans="1:15" ht="23.25" customHeight="1" x14ac:dyDescent="0.25"/>
    <row r="26" spans="1:15" ht="23.25" customHeight="1" x14ac:dyDescent="0.25"/>
    <row r="27" spans="1:15" ht="23.25" customHeight="1" x14ac:dyDescent="0.25"/>
    <row r="28" spans="1:15" ht="23.25" customHeight="1" x14ac:dyDescent="0.25"/>
    <row r="29" spans="1:15" ht="23.25" customHeight="1" x14ac:dyDescent="0.25"/>
    <row r="30" spans="1:15" ht="23.25" customHeight="1" x14ac:dyDescent="0.25"/>
    <row r="31" spans="1:15" ht="23.25" customHeight="1" x14ac:dyDescent="0.25"/>
    <row r="32" spans="1:15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</sheetData>
  <mergeCells count="36">
    <mergeCell ref="A15:J17"/>
    <mergeCell ref="E18:G18"/>
    <mergeCell ref="A19:A23"/>
    <mergeCell ref="B19:B23"/>
    <mergeCell ref="C19:C23"/>
    <mergeCell ref="I19:I23"/>
    <mergeCell ref="J19:J23"/>
    <mergeCell ref="D11:E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43" t="s">
        <v>32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52" t="s">
        <v>0</v>
      </c>
      <c r="E4" s="152"/>
      <c r="F4" s="152"/>
      <c r="G4" s="152"/>
      <c r="H4" s="99"/>
      <c r="I4" s="2"/>
      <c r="J4" s="2"/>
    </row>
    <row r="5" spans="1:17" s="19" customFormat="1" ht="24" customHeight="1" x14ac:dyDescent="0.25">
      <c r="A5" s="141"/>
      <c r="B5" s="141"/>
      <c r="C5" s="3"/>
      <c r="D5" s="141"/>
      <c r="E5" s="141"/>
      <c r="F5" s="203" t="s">
        <v>23</v>
      </c>
      <c r="G5" s="203"/>
      <c r="H5" s="81" t="s">
        <v>24</v>
      </c>
      <c r="I5" s="104" t="s">
        <v>1</v>
      </c>
      <c r="J5" s="153"/>
    </row>
    <row r="6" spans="1:17" s="19" customFormat="1" ht="24" customHeight="1" x14ac:dyDescent="0.25">
      <c r="A6" s="141" t="s">
        <v>2</v>
      </c>
      <c r="B6" s="141"/>
      <c r="C6" s="3" t="s">
        <v>38</v>
      </c>
      <c r="D6" s="141" t="s">
        <v>3</v>
      </c>
      <c r="E6" s="141"/>
      <c r="F6" s="204"/>
      <c r="G6" s="204"/>
      <c r="H6" s="72"/>
      <c r="I6" s="219" t="s">
        <v>60</v>
      </c>
      <c r="J6" s="153"/>
    </row>
    <row r="7" spans="1:17" s="19" customFormat="1" ht="24" customHeight="1" x14ac:dyDescent="0.25">
      <c r="A7" s="141" t="s">
        <v>5</v>
      </c>
      <c r="B7" s="141"/>
      <c r="C7" s="3" t="s">
        <v>4</v>
      </c>
      <c r="D7" s="141" t="s">
        <v>6</v>
      </c>
      <c r="E7" s="141"/>
      <c r="F7" s="205"/>
      <c r="G7" s="205"/>
      <c r="H7" s="63"/>
      <c r="I7" s="219"/>
      <c r="J7" s="154"/>
    </row>
    <row r="8" spans="1:17" s="19" customFormat="1" ht="24" customHeight="1" x14ac:dyDescent="0.25">
      <c r="A8" s="141" t="s">
        <v>25</v>
      </c>
      <c r="B8" s="141"/>
      <c r="C8" s="97" t="s">
        <v>67</v>
      </c>
      <c r="D8" s="141" t="s">
        <v>8</v>
      </c>
      <c r="E8" s="141"/>
      <c r="F8" s="205"/>
      <c r="G8" s="205"/>
      <c r="H8" s="63"/>
      <c r="I8" s="86" t="s">
        <v>10</v>
      </c>
      <c r="J8" s="100"/>
    </row>
    <row r="9" spans="1:17" s="19" customFormat="1" ht="24" customHeight="1" x14ac:dyDescent="0.25">
      <c r="A9" s="141" t="s">
        <v>7</v>
      </c>
      <c r="B9" s="141"/>
      <c r="C9" s="97" t="s">
        <v>19</v>
      </c>
      <c r="D9" s="141" t="s">
        <v>56</v>
      </c>
      <c r="E9" s="141"/>
      <c r="F9" s="205"/>
      <c r="G9" s="205"/>
      <c r="H9" s="63"/>
      <c r="I9" s="220" t="s">
        <v>36</v>
      </c>
      <c r="J9" s="139"/>
    </row>
    <row r="10" spans="1:17" s="19" customFormat="1" ht="24" customHeight="1" x14ac:dyDescent="0.25">
      <c r="A10" s="141" t="s">
        <v>9</v>
      </c>
      <c r="B10" s="141"/>
      <c r="C10" s="111" t="s">
        <v>76</v>
      </c>
      <c r="D10" s="141" t="s">
        <v>57</v>
      </c>
      <c r="E10" s="141"/>
      <c r="F10" s="205"/>
      <c r="G10" s="205"/>
      <c r="H10" s="63"/>
      <c r="I10" s="220"/>
      <c r="J10" s="139"/>
    </row>
    <row r="11" spans="1:17" s="19" customFormat="1" ht="24" customHeight="1" x14ac:dyDescent="0.25">
      <c r="A11" s="98"/>
      <c r="B11" s="98"/>
      <c r="C11" s="97"/>
      <c r="D11" s="141" t="s">
        <v>58</v>
      </c>
      <c r="E11" s="141"/>
      <c r="F11" s="205"/>
      <c r="G11" s="205"/>
      <c r="H11" s="63"/>
      <c r="I11" s="86"/>
      <c r="J11" s="100"/>
    </row>
    <row r="12" spans="1:17" s="19" customFormat="1" ht="24" customHeight="1" x14ac:dyDescent="0.25">
      <c r="A12" s="98"/>
      <c r="B12" s="98"/>
      <c r="C12" s="97"/>
      <c r="D12" s="141" t="s">
        <v>59</v>
      </c>
      <c r="E12" s="141"/>
      <c r="F12" s="205"/>
      <c r="G12" s="205"/>
      <c r="H12" s="63"/>
      <c r="I12" s="86"/>
      <c r="J12" s="100"/>
    </row>
    <row r="13" spans="1:17" s="19" customFormat="1" ht="24" customHeight="1" x14ac:dyDescent="0.25">
      <c r="A13" s="98"/>
      <c r="B13" s="98"/>
      <c r="C13" s="97"/>
      <c r="I13" s="86"/>
      <c r="J13" s="100"/>
    </row>
    <row r="14" spans="1:17" s="19" customFormat="1" ht="20.25" x14ac:dyDescent="0.25">
      <c r="A14" s="2"/>
      <c r="B14" s="2"/>
      <c r="D14" s="157" t="s">
        <v>11</v>
      </c>
      <c r="E14" s="157"/>
      <c r="F14" s="206"/>
      <c r="G14" s="206"/>
      <c r="H14" s="73" t="s">
        <v>37</v>
      </c>
      <c r="I14" s="100"/>
      <c r="J14" s="21"/>
    </row>
    <row r="15" spans="1:17" ht="15" customHeight="1" x14ac:dyDescent="0.25">
      <c r="A15" s="158" t="s">
        <v>13</v>
      </c>
      <c r="B15" s="158"/>
      <c r="C15" s="158"/>
      <c r="D15" s="158"/>
      <c r="E15" s="158"/>
      <c r="F15" s="158"/>
      <c r="G15" s="158"/>
      <c r="H15" s="158"/>
      <c r="I15" s="158"/>
      <c r="J15" s="158"/>
      <c r="K15" s="42"/>
      <c r="L15" s="42"/>
      <c r="M15" s="42"/>
      <c r="N15" s="42"/>
      <c r="O15" s="42"/>
    </row>
    <row r="16" spans="1:17" ht="1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42"/>
      <c r="L16" s="42"/>
      <c r="M16" s="42"/>
      <c r="N16" s="42"/>
      <c r="O16" s="42"/>
    </row>
    <row r="17" spans="1:15" ht="15.75" customHeight="1" thickBot="1" x14ac:dyDescent="0.3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52</v>
      </c>
      <c r="E18" s="211" t="s">
        <v>53</v>
      </c>
      <c r="F18" s="212"/>
      <c r="G18" s="213"/>
      <c r="H18" s="71" t="s">
        <v>20</v>
      </c>
      <c r="I18" s="107" t="s">
        <v>21</v>
      </c>
      <c r="J18" s="91" t="s">
        <v>22</v>
      </c>
    </row>
    <row r="19" spans="1:15" ht="24" thickBot="1" x14ac:dyDescent="0.3">
      <c r="A19" s="214"/>
      <c r="B19" s="167"/>
      <c r="C19" s="175"/>
      <c r="D19" s="31">
        <v>1</v>
      </c>
      <c r="E19" s="102"/>
      <c r="F19" s="4"/>
      <c r="G19" s="4"/>
      <c r="H19" s="88">
        <f>E19+F19+G19</f>
        <v>0</v>
      </c>
      <c r="I19" s="217">
        <f>SUM(H19:H25)</f>
        <v>0</v>
      </c>
      <c r="J19" s="214">
        <v>1</v>
      </c>
    </row>
    <row r="20" spans="1:15" ht="24" thickBot="1" x14ac:dyDescent="0.3">
      <c r="A20" s="215"/>
      <c r="B20" s="168"/>
      <c r="C20" s="176"/>
      <c r="D20" s="32">
        <v>2</v>
      </c>
      <c r="E20" s="45"/>
      <c r="F20" s="8"/>
      <c r="G20" s="8"/>
      <c r="H20" s="88">
        <f>E20+F20+G20</f>
        <v>0</v>
      </c>
      <c r="I20" s="207"/>
      <c r="J20" s="215"/>
    </row>
    <row r="21" spans="1:15" ht="24" thickBot="1" x14ac:dyDescent="0.3">
      <c r="A21" s="215"/>
      <c r="B21" s="168"/>
      <c r="C21" s="176"/>
      <c r="D21" s="31">
        <v>3</v>
      </c>
      <c r="E21" s="46"/>
      <c r="F21" s="50"/>
      <c r="G21" s="50"/>
      <c r="H21" s="69">
        <f>E21+F21+G21</f>
        <v>0</v>
      </c>
      <c r="I21" s="207"/>
      <c r="J21" s="215"/>
    </row>
    <row r="22" spans="1:15" ht="24" thickBot="1" x14ac:dyDescent="0.3">
      <c r="A22" s="215"/>
      <c r="B22" s="168"/>
      <c r="C22" s="176"/>
      <c r="D22" s="32">
        <v>4</v>
      </c>
      <c r="E22" s="102"/>
      <c r="F22" s="4"/>
      <c r="G22" s="4"/>
      <c r="H22" s="88">
        <f t="shared" ref="H22:H25" si="0">E22+F22+G22</f>
        <v>0</v>
      </c>
      <c r="I22" s="207"/>
      <c r="J22" s="215"/>
    </row>
    <row r="23" spans="1:15" ht="24" thickBot="1" x14ac:dyDescent="0.3">
      <c r="A23" s="215"/>
      <c r="B23" s="168"/>
      <c r="C23" s="176"/>
      <c r="D23" s="31">
        <v>5</v>
      </c>
      <c r="E23" s="45"/>
      <c r="F23" s="8"/>
      <c r="G23" s="8"/>
      <c r="H23" s="88">
        <f t="shared" si="0"/>
        <v>0</v>
      </c>
      <c r="I23" s="207"/>
      <c r="J23" s="215"/>
    </row>
    <row r="24" spans="1:15" ht="24" thickBot="1" x14ac:dyDescent="0.3">
      <c r="A24" s="215"/>
      <c r="B24" s="168"/>
      <c r="C24" s="176"/>
      <c r="D24" s="32">
        <v>6</v>
      </c>
      <c r="E24" s="46"/>
      <c r="F24" s="50"/>
      <c r="G24" s="50"/>
      <c r="H24" s="69">
        <f t="shared" si="0"/>
        <v>0</v>
      </c>
      <c r="I24" s="207"/>
      <c r="J24" s="215"/>
    </row>
    <row r="25" spans="1:15" ht="24" thickBot="1" x14ac:dyDescent="0.3">
      <c r="A25" s="216"/>
      <c r="B25" s="169"/>
      <c r="C25" s="177"/>
      <c r="D25" s="49">
        <v>7</v>
      </c>
      <c r="E25" s="64"/>
      <c r="F25" s="65"/>
      <c r="G25" s="65"/>
      <c r="H25" s="69">
        <f t="shared" si="0"/>
        <v>0</v>
      </c>
      <c r="I25" s="218"/>
      <c r="J25" s="216"/>
    </row>
    <row r="26" spans="1:15" ht="24" thickBot="1" x14ac:dyDescent="0.3">
      <c r="A26" s="214"/>
      <c r="B26" s="167"/>
      <c r="C26" s="175"/>
      <c r="D26" s="31">
        <v>1</v>
      </c>
      <c r="E26" s="102"/>
      <c r="F26" s="4"/>
      <c r="G26" s="4"/>
      <c r="H26" s="88">
        <f>E26+F26+G26</f>
        <v>0</v>
      </c>
      <c r="I26" s="217">
        <f>SUM(H26:H32)</f>
        <v>0</v>
      </c>
      <c r="J26" s="221">
        <v>2</v>
      </c>
    </row>
    <row r="27" spans="1:15" ht="24" thickBot="1" x14ac:dyDescent="0.3">
      <c r="A27" s="215"/>
      <c r="B27" s="168"/>
      <c r="C27" s="176"/>
      <c r="D27" s="32">
        <v>2</v>
      </c>
      <c r="E27" s="45"/>
      <c r="F27" s="8"/>
      <c r="G27" s="8"/>
      <c r="H27" s="88">
        <f>E27+F27+G27</f>
        <v>0</v>
      </c>
      <c r="I27" s="207"/>
      <c r="J27" s="215"/>
    </row>
    <row r="28" spans="1:15" ht="24" thickBot="1" x14ac:dyDescent="0.3">
      <c r="A28" s="215"/>
      <c r="B28" s="168"/>
      <c r="C28" s="176"/>
      <c r="D28" s="31">
        <v>3</v>
      </c>
      <c r="E28" s="46"/>
      <c r="F28" s="50"/>
      <c r="G28" s="50"/>
      <c r="H28" s="69">
        <f>E28+F28+G28</f>
        <v>0</v>
      </c>
      <c r="I28" s="207"/>
      <c r="J28" s="215"/>
    </row>
    <row r="29" spans="1:15" ht="24" thickBot="1" x14ac:dyDescent="0.3">
      <c r="A29" s="215"/>
      <c r="B29" s="168"/>
      <c r="C29" s="176"/>
      <c r="D29" s="32">
        <v>4</v>
      </c>
      <c r="E29" s="102"/>
      <c r="F29" s="4"/>
      <c r="G29" s="4"/>
      <c r="H29" s="88">
        <f t="shared" ref="H29:H60" si="1">E29+F29+G29</f>
        <v>0</v>
      </c>
      <c r="I29" s="207"/>
      <c r="J29" s="215"/>
    </row>
    <row r="30" spans="1:15" ht="24" thickBot="1" x14ac:dyDescent="0.3">
      <c r="A30" s="215"/>
      <c r="B30" s="168"/>
      <c r="C30" s="176"/>
      <c r="D30" s="31">
        <v>5</v>
      </c>
      <c r="E30" s="45"/>
      <c r="F30" s="8"/>
      <c r="G30" s="8"/>
      <c r="H30" s="88">
        <f t="shared" si="1"/>
        <v>0</v>
      </c>
      <c r="I30" s="207"/>
      <c r="J30" s="215"/>
    </row>
    <row r="31" spans="1:15" ht="24" thickBot="1" x14ac:dyDescent="0.3">
      <c r="A31" s="215"/>
      <c r="B31" s="168"/>
      <c r="C31" s="176"/>
      <c r="D31" s="32">
        <v>6</v>
      </c>
      <c r="E31" s="46"/>
      <c r="F31" s="50"/>
      <c r="G31" s="50"/>
      <c r="H31" s="69">
        <f t="shared" si="1"/>
        <v>0</v>
      </c>
      <c r="I31" s="207"/>
      <c r="J31" s="215"/>
    </row>
    <row r="32" spans="1:15" ht="24" thickBot="1" x14ac:dyDescent="0.3">
      <c r="A32" s="215"/>
      <c r="B32" s="168"/>
      <c r="C32" s="176"/>
      <c r="D32" s="31">
        <v>7</v>
      </c>
      <c r="E32" s="102"/>
      <c r="F32" s="4"/>
      <c r="G32" s="4"/>
      <c r="H32" s="88">
        <f t="shared" si="1"/>
        <v>0</v>
      </c>
      <c r="I32" s="207"/>
      <c r="J32" s="222"/>
    </row>
    <row r="33" spans="1:10" ht="24" thickBot="1" x14ac:dyDescent="0.3">
      <c r="A33" s="214"/>
      <c r="B33" s="167"/>
      <c r="C33" s="175"/>
      <c r="D33" s="31">
        <v>1</v>
      </c>
      <c r="E33" s="102"/>
      <c r="F33" s="4"/>
      <c r="G33" s="4"/>
      <c r="H33" s="88">
        <f t="shared" si="1"/>
        <v>0</v>
      </c>
      <c r="I33" s="217">
        <f>SUM(H33:H39)</f>
        <v>0</v>
      </c>
      <c r="J33" s="221">
        <v>3</v>
      </c>
    </row>
    <row r="34" spans="1:10" ht="24" thickBot="1" x14ac:dyDescent="0.3">
      <c r="A34" s="215"/>
      <c r="B34" s="168"/>
      <c r="C34" s="176"/>
      <c r="D34" s="32">
        <v>2</v>
      </c>
      <c r="E34" s="45"/>
      <c r="F34" s="8"/>
      <c r="G34" s="8"/>
      <c r="H34" s="88">
        <f t="shared" si="1"/>
        <v>0</v>
      </c>
      <c r="I34" s="207"/>
      <c r="J34" s="215"/>
    </row>
    <row r="35" spans="1:10" ht="24" thickBot="1" x14ac:dyDescent="0.3">
      <c r="A35" s="215"/>
      <c r="B35" s="168"/>
      <c r="C35" s="176"/>
      <c r="D35" s="31">
        <v>3</v>
      </c>
      <c r="E35" s="46"/>
      <c r="F35" s="50"/>
      <c r="G35" s="50"/>
      <c r="H35" s="69">
        <f t="shared" si="1"/>
        <v>0</v>
      </c>
      <c r="I35" s="207"/>
      <c r="J35" s="215"/>
    </row>
    <row r="36" spans="1:10" ht="24" thickBot="1" x14ac:dyDescent="0.3">
      <c r="A36" s="215"/>
      <c r="B36" s="168"/>
      <c r="C36" s="176"/>
      <c r="D36" s="32">
        <v>4</v>
      </c>
      <c r="E36" s="102"/>
      <c r="F36" s="4"/>
      <c r="G36" s="4"/>
      <c r="H36" s="88">
        <f t="shared" si="1"/>
        <v>0</v>
      </c>
      <c r="I36" s="207"/>
      <c r="J36" s="215"/>
    </row>
    <row r="37" spans="1:10" ht="24" thickBot="1" x14ac:dyDescent="0.3">
      <c r="A37" s="215"/>
      <c r="B37" s="168"/>
      <c r="C37" s="176"/>
      <c r="D37" s="31">
        <v>5</v>
      </c>
      <c r="E37" s="45"/>
      <c r="F37" s="8"/>
      <c r="G37" s="8"/>
      <c r="H37" s="88">
        <f t="shared" si="1"/>
        <v>0</v>
      </c>
      <c r="I37" s="207"/>
      <c r="J37" s="215"/>
    </row>
    <row r="38" spans="1:10" ht="24" thickBot="1" x14ac:dyDescent="0.3">
      <c r="A38" s="215"/>
      <c r="B38" s="168"/>
      <c r="C38" s="176"/>
      <c r="D38" s="32">
        <v>6</v>
      </c>
      <c r="E38" s="46"/>
      <c r="F38" s="50"/>
      <c r="G38" s="50"/>
      <c r="H38" s="69">
        <f t="shared" si="1"/>
        <v>0</v>
      </c>
      <c r="I38" s="207"/>
      <c r="J38" s="215"/>
    </row>
    <row r="39" spans="1:10" ht="24" thickBot="1" x14ac:dyDescent="0.3">
      <c r="A39" s="215"/>
      <c r="B39" s="168"/>
      <c r="C39" s="176"/>
      <c r="D39" s="31">
        <v>7</v>
      </c>
      <c r="E39" s="102"/>
      <c r="F39" s="4"/>
      <c r="G39" s="4"/>
      <c r="H39" s="88">
        <f t="shared" si="1"/>
        <v>0</v>
      </c>
      <c r="I39" s="207"/>
      <c r="J39" s="216"/>
    </row>
    <row r="40" spans="1:10" ht="24" thickBot="1" x14ac:dyDescent="0.3">
      <c r="A40" s="214"/>
      <c r="B40" s="167"/>
      <c r="C40" s="175"/>
      <c r="D40" s="31">
        <v>1</v>
      </c>
      <c r="E40" s="102"/>
      <c r="F40" s="4"/>
      <c r="G40" s="4"/>
      <c r="H40" s="88">
        <f t="shared" si="1"/>
        <v>0</v>
      </c>
      <c r="I40" s="217">
        <f>SUM(H40:H46)</f>
        <v>0</v>
      </c>
      <c r="J40" s="221">
        <v>4</v>
      </c>
    </row>
    <row r="41" spans="1:10" ht="24" thickBot="1" x14ac:dyDescent="0.3">
      <c r="A41" s="215"/>
      <c r="B41" s="168"/>
      <c r="C41" s="176"/>
      <c r="D41" s="32">
        <v>2</v>
      </c>
      <c r="E41" s="45"/>
      <c r="F41" s="8"/>
      <c r="G41" s="8"/>
      <c r="H41" s="88">
        <f t="shared" si="1"/>
        <v>0</v>
      </c>
      <c r="I41" s="207"/>
      <c r="J41" s="215"/>
    </row>
    <row r="42" spans="1:10" ht="24" thickBot="1" x14ac:dyDescent="0.3">
      <c r="A42" s="215"/>
      <c r="B42" s="168"/>
      <c r="C42" s="176"/>
      <c r="D42" s="31">
        <v>3</v>
      </c>
      <c r="E42" s="46"/>
      <c r="F42" s="50"/>
      <c r="G42" s="50"/>
      <c r="H42" s="69">
        <f t="shared" si="1"/>
        <v>0</v>
      </c>
      <c r="I42" s="207"/>
      <c r="J42" s="215"/>
    </row>
    <row r="43" spans="1:10" ht="24" thickBot="1" x14ac:dyDescent="0.3">
      <c r="A43" s="215"/>
      <c r="B43" s="168"/>
      <c r="C43" s="176"/>
      <c r="D43" s="32">
        <v>4</v>
      </c>
      <c r="E43" s="102"/>
      <c r="F43" s="4"/>
      <c r="G43" s="4"/>
      <c r="H43" s="88">
        <f t="shared" si="1"/>
        <v>0</v>
      </c>
      <c r="I43" s="207"/>
      <c r="J43" s="215"/>
    </row>
    <row r="44" spans="1:10" ht="24" thickBot="1" x14ac:dyDescent="0.3">
      <c r="A44" s="215"/>
      <c r="B44" s="168"/>
      <c r="C44" s="176"/>
      <c r="D44" s="31">
        <v>5</v>
      </c>
      <c r="E44" s="45"/>
      <c r="F44" s="8"/>
      <c r="G44" s="8"/>
      <c r="H44" s="88">
        <f t="shared" si="1"/>
        <v>0</v>
      </c>
      <c r="I44" s="207"/>
      <c r="J44" s="215"/>
    </row>
    <row r="45" spans="1:10" ht="24" thickBot="1" x14ac:dyDescent="0.3">
      <c r="A45" s="215"/>
      <c r="B45" s="168"/>
      <c r="C45" s="176"/>
      <c r="D45" s="32">
        <v>6</v>
      </c>
      <c r="E45" s="46"/>
      <c r="F45" s="50"/>
      <c r="G45" s="50"/>
      <c r="H45" s="69">
        <f t="shared" si="1"/>
        <v>0</v>
      </c>
      <c r="I45" s="207"/>
      <c r="J45" s="215"/>
    </row>
    <row r="46" spans="1:10" ht="24" thickBot="1" x14ac:dyDescent="0.3">
      <c r="A46" s="215"/>
      <c r="B46" s="168"/>
      <c r="C46" s="176"/>
      <c r="D46" s="66">
        <v>7</v>
      </c>
      <c r="E46" s="67"/>
      <c r="F46" s="51"/>
      <c r="G46" s="51"/>
      <c r="H46" s="108">
        <f t="shared" si="1"/>
        <v>0</v>
      </c>
      <c r="I46" s="207"/>
      <c r="J46" s="215"/>
    </row>
    <row r="47" spans="1:10" ht="24" thickBot="1" x14ac:dyDescent="0.3">
      <c r="A47" s="214"/>
      <c r="B47" s="167"/>
      <c r="C47" s="175"/>
      <c r="D47" s="31">
        <v>1</v>
      </c>
      <c r="E47" s="102"/>
      <c r="F47" s="4"/>
      <c r="G47" s="4"/>
      <c r="H47" s="88">
        <f t="shared" si="1"/>
        <v>0</v>
      </c>
      <c r="I47" s="217">
        <f>SUM(H47:H53)</f>
        <v>0</v>
      </c>
      <c r="J47" s="214">
        <v>5</v>
      </c>
    </row>
    <row r="48" spans="1:10" ht="24" thickBot="1" x14ac:dyDescent="0.3">
      <c r="A48" s="215"/>
      <c r="B48" s="168"/>
      <c r="C48" s="176"/>
      <c r="D48" s="36">
        <v>2</v>
      </c>
      <c r="E48" s="45"/>
      <c r="F48" s="8"/>
      <c r="G48" s="8"/>
      <c r="H48" s="88">
        <f t="shared" si="1"/>
        <v>0</v>
      </c>
      <c r="I48" s="207"/>
      <c r="J48" s="215"/>
    </row>
    <row r="49" spans="1:10" ht="24" thickBot="1" x14ac:dyDescent="0.3">
      <c r="A49" s="215"/>
      <c r="B49" s="168"/>
      <c r="C49" s="176"/>
      <c r="D49" s="36">
        <v>3</v>
      </c>
      <c r="E49" s="46"/>
      <c r="F49" s="50"/>
      <c r="G49" s="50"/>
      <c r="H49" s="88">
        <f t="shared" si="1"/>
        <v>0</v>
      </c>
      <c r="I49" s="207"/>
      <c r="J49" s="215"/>
    </row>
    <row r="50" spans="1:10" ht="24" thickBot="1" x14ac:dyDescent="0.3">
      <c r="A50" s="215"/>
      <c r="B50" s="168"/>
      <c r="C50" s="176"/>
      <c r="D50" s="36">
        <v>4</v>
      </c>
      <c r="E50" s="102"/>
      <c r="F50" s="4"/>
      <c r="G50" s="4"/>
      <c r="H50" s="88">
        <f t="shared" si="1"/>
        <v>0</v>
      </c>
      <c r="I50" s="207"/>
      <c r="J50" s="215"/>
    </row>
    <row r="51" spans="1:10" ht="24" thickBot="1" x14ac:dyDescent="0.3">
      <c r="A51" s="215"/>
      <c r="B51" s="168"/>
      <c r="C51" s="176"/>
      <c r="D51" s="36">
        <v>5</v>
      </c>
      <c r="E51" s="45"/>
      <c r="F51" s="8"/>
      <c r="G51" s="8"/>
      <c r="H51" s="88">
        <f t="shared" si="1"/>
        <v>0</v>
      </c>
      <c r="I51" s="207"/>
      <c r="J51" s="215"/>
    </row>
    <row r="52" spans="1:10" ht="24" thickBot="1" x14ac:dyDescent="0.3">
      <c r="A52" s="215"/>
      <c r="B52" s="168"/>
      <c r="C52" s="176"/>
      <c r="D52" s="36">
        <v>6</v>
      </c>
      <c r="E52" s="46"/>
      <c r="F52" s="50"/>
      <c r="G52" s="50"/>
      <c r="H52" s="69">
        <f t="shared" si="1"/>
        <v>0</v>
      </c>
      <c r="I52" s="207"/>
      <c r="J52" s="215"/>
    </row>
    <row r="53" spans="1:10" ht="24" thickBot="1" x14ac:dyDescent="0.3">
      <c r="A53" s="216"/>
      <c r="B53" s="169"/>
      <c r="C53" s="177"/>
      <c r="D53" s="48">
        <v>7</v>
      </c>
      <c r="E53" s="64"/>
      <c r="F53" s="65"/>
      <c r="G53" s="65"/>
      <c r="H53" s="69">
        <f t="shared" si="1"/>
        <v>0</v>
      </c>
      <c r="I53" s="218"/>
      <c r="J53" s="216"/>
    </row>
    <row r="54" spans="1:10" ht="24" hidden="1" customHeight="1" thickBot="1" x14ac:dyDescent="0.3">
      <c r="A54" s="215">
        <v>31</v>
      </c>
      <c r="B54" s="168" t="s">
        <v>54</v>
      </c>
      <c r="C54" s="176" t="s">
        <v>55</v>
      </c>
      <c r="D54" s="36">
        <v>1</v>
      </c>
      <c r="E54" s="45"/>
      <c r="F54" s="8"/>
      <c r="G54" s="8"/>
      <c r="H54" s="70">
        <f t="shared" si="1"/>
        <v>0</v>
      </c>
      <c r="I54" s="207">
        <f>SUM(H54:H60)</f>
        <v>0</v>
      </c>
      <c r="J54" s="208"/>
    </row>
    <row r="55" spans="1:10" ht="24" hidden="1" customHeight="1" thickBot="1" x14ac:dyDescent="0.3">
      <c r="A55" s="215"/>
      <c r="B55" s="168"/>
      <c r="C55" s="176"/>
      <c r="D55" s="32">
        <v>2</v>
      </c>
      <c r="E55" s="45"/>
      <c r="F55" s="8"/>
      <c r="G55" s="8"/>
      <c r="H55" s="88">
        <f t="shared" si="1"/>
        <v>0</v>
      </c>
      <c r="I55" s="207"/>
      <c r="J55" s="209"/>
    </row>
    <row r="56" spans="1:10" ht="24" hidden="1" customHeight="1" thickBot="1" x14ac:dyDescent="0.3">
      <c r="A56" s="215"/>
      <c r="B56" s="168"/>
      <c r="C56" s="176"/>
      <c r="D56" s="31">
        <v>3</v>
      </c>
      <c r="E56" s="46"/>
      <c r="F56" s="50"/>
      <c r="G56" s="50"/>
      <c r="H56" s="69">
        <f t="shared" si="1"/>
        <v>0</v>
      </c>
      <c r="I56" s="207"/>
      <c r="J56" s="210"/>
    </row>
    <row r="57" spans="1:10" ht="29.25" hidden="1" customHeight="1" thickBot="1" x14ac:dyDescent="0.3">
      <c r="A57" s="215"/>
      <c r="B57" s="168"/>
      <c r="C57" s="176"/>
      <c r="D57" s="32">
        <v>4</v>
      </c>
      <c r="E57" s="102"/>
      <c r="F57" s="4"/>
      <c r="G57" s="4"/>
      <c r="H57" s="88">
        <f t="shared" si="1"/>
        <v>0</v>
      </c>
      <c r="I57" s="207"/>
      <c r="J57" s="209"/>
    </row>
    <row r="58" spans="1:10" ht="29.25" hidden="1" customHeight="1" thickBot="1" x14ac:dyDescent="0.3">
      <c r="A58" s="215"/>
      <c r="B58" s="168"/>
      <c r="C58" s="176"/>
      <c r="D58" s="31">
        <v>5</v>
      </c>
      <c r="E58" s="45"/>
      <c r="F58" s="8"/>
      <c r="G58" s="8"/>
      <c r="H58" s="88">
        <f t="shared" si="1"/>
        <v>0</v>
      </c>
      <c r="I58" s="207"/>
      <c r="J58" s="209"/>
    </row>
    <row r="59" spans="1:10" ht="29.25" hidden="1" customHeight="1" thickBot="1" x14ac:dyDescent="0.3">
      <c r="A59" s="215"/>
      <c r="B59" s="168"/>
      <c r="C59" s="176"/>
      <c r="D59" s="32">
        <v>6</v>
      </c>
      <c r="E59" s="46"/>
      <c r="F59" s="50"/>
      <c r="G59" s="50"/>
      <c r="H59" s="69">
        <f t="shared" si="1"/>
        <v>0</v>
      </c>
      <c r="I59" s="207"/>
      <c r="J59" s="210"/>
    </row>
    <row r="60" spans="1:10" ht="29.25" hidden="1" customHeight="1" thickBot="1" x14ac:dyDescent="0.3">
      <c r="A60" s="215"/>
      <c r="B60" s="168"/>
      <c r="C60" s="176"/>
      <c r="D60" s="31">
        <v>7</v>
      </c>
      <c r="E60" s="102"/>
      <c r="F60" s="4"/>
      <c r="G60" s="4"/>
      <c r="H60" s="88">
        <f t="shared" si="1"/>
        <v>0</v>
      </c>
      <c r="I60" s="207"/>
      <c r="J60" s="106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2"/>
  <sheetViews>
    <sheetView zoomScale="55" zoomScaleNormal="55" workbookViewId="0">
      <selection activeCell="C54" sqref="C54:C56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0" customWidth="1"/>
    <col min="8" max="8" width="27.1406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52" t="s">
        <v>0</v>
      </c>
      <c r="E4" s="152"/>
      <c r="F4" s="152"/>
      <c r="G4" s="152"/>
      <c r="H4" s="99"/>
      <c r="I4" s="2"/>
      <c r="J4" s="2"/>
    </row>
    <row r="5" spans="1:17" s="19" customFormat="1" ht="24" customHeight="1" x14ac:dyDescent="0.25">
      <c r="A5" s="141"/>
      <c r="B5" s="141"/>
      <c r="C5" s="3"/>
      <c r="D5" s="141"/>
      <c r="E5" s="141"/>
      <c r="F5" s="203" t="s">
        <v>23</v>
      </c>
      <c r="G5" s="203"/>
      <c r="H5" s="81" t="s">
        <v>24</v>
      </c>
      <c r="I5" s="104" t="s">
        <v>1</v>
      </c>
      <c r="J5" s="153"/>
    </row>
    <row r="6" spans="1:17" s="19" customFormat="1" ht="24" customHeight="1" x14ac:dyDescent="0.25">
      <c r="A6" s="141" t="s">
        <v>2</v>
      </c>
      <c r="B6" s="141"/>
      <c r="C6" s="3" t="s">
        <v>94</v>
      </c>
      <c r="D6" s="141" t="s">
        <v>3</v>
      </c>
      <c r="E6" s="141"/>
      <c r="F6" s="204" t="s">
        <v>106</v>
      </c>
      <c r="G6" s="204"/>
      <c r="H6" s="72" t="s">
        <v>107</v>
      </c>
      <c r="I6" s="155" t="s">
        <v>108</v>
      </c>
      <c r="J6" s="153"/>
    </row>
    <row r="7" spans="1:17" s="19" customFormat="1" ht="24" customHeight="1" x14ac:dyDescent="0.25">
      <c r="A7" s="141" t="s">
        <v>5</v>
      </c>
      <c r="B7" s="141"/>
      <c r="C7" s="3" t="s">
        <v>4</v>
      </c>
      <c r="D7" s="141" t="s">
        <v>6</v>
      </c>
      <c r="E7" s="141"/>
      <c r="F7" s="205" t="s">
        <v>113</v>
      </c>
      <c r="G7" s="205"/>
      <c r="H7" s="63" t="s">
        <v>123</v>
      </c>
      <c r="I7" s="155"/>
      <c r="J7" s="154"/>
    </row>
    <row r="8" spans="1:17" s="19" customFormat="1" ht="24" customHeight="1" x14ac:dyDescent="0.25">
      <c r="A8" s="141" t="s">
        <v>25</v>
      </c>
      <c r="B8" s="141"/>
      <c r="C8" s="111" t="s">
        <v>67</v>
      </c>
      <c r="D8" s="141" t="s">
        <v>8</v>
      </c>
      <c r="E8" s="141"/>
      <c r="F8" s="205" t="s">
        <v>118</v>
      </c>
      <c r="G8" s="205"/>
      <c r="H8" s="63" t="s">
        <v>123</v>
      </c>
      <c r="I8" s="58" t="s">
        <v>10</v>
      </c>
      <c r="J8" s="100"/>
    </row>
    <row r="9" spans="1:17" s="19" customFormat="1" ht="24" customHeight="1" x14ac:dyDescent="0.25">
      <c r="A9" s="141" t="s">
        <v>7</v>
      </c>
      <c r="B9" s="141"/>
      <c r="C9" s="97" t="s">
        <v>68</v>
      </c>
      <c r="D9" s="141" t="s">
        <v>56</v>
      </c>
      <c r="E9" s="141"/>
      <c r="F9" s="205" t="s">
        <v>109</v>
      </c>
      <c r="G9" s="205"/>
      <c r="H9" s="63" t="s">
        <v>124</v>
      </c>
      <c r="I9" s="160" t="s">
        <v>114</v>
      </c>
      <c r="J9" s="139"/>
    </row>
    <row r="10" spans="1:17" s="19" customFormat="1" ht="24" customHeight="1" x14ac:dyDescent="0.25">
      <c r="A10" s="141" t="s">
        <v>9</v>
      </c>
      <c r="B10" s="141"/>
      <c r="C10" s="111" t="s">
        <v>75</v>
      </c>
      <c r="D10" s="141" t="s">
        <v>57</v>
      </c>
      <c r="E10" s="141"/>
      <c r="F10" s="153" t="s">
        <v>117</v>
      </c>
      <c r="G10" s="153"/>
      <c r="H10" s="117" t="s">
        <v>37</v>
      </c>
      <c r="I10" s="160"/>
      <c r="J10" s="139"/>
    </row>
    <row r="11" spans="1:17" s="19" customFormat="1" ht="24" customHeight="1" x14ac:dyDescent="0.25">
      <c r="A11" s="98"/>
      <c r="B11" s="98"/>
      <c r="C11" s="97" t="s">
        <v>103</v>
      </c>
      <c r="D11" s="141"/>
      <c r="E11" s="141"/>
      <c r="F11" s="131"/>
      <c r="G11" s="131"/>
      <c r="H11" s="131"/>
      <c r="I11" s="86"/>
      <c r="J11" s="100"/>
    </row>
    <row r="12" spans="1:17" s="19" customFormat="1" ht="24" customHeight="1" x14ac:dyDescent="0.25">
      <c r="A12" s="98"/>
      <c r="B12" s="98"/>
      <c r="C12" s="97"/>
      <c r="D12" s="141" t="s">
        <v>11</v>
      </c>
      <c r="E12" s="141"/>
      <c r="F12" s="206" t="s">
        <v>120</v>
      </c>
      <c r="G12" s="206"/>
      <c r="H12" s="73" t="s">
        <v>121</v>
      </c>
      <c r="I12" s="129"/>
      <c r="J12" s="100"/>
    </row>
    <row r="13" spans="1:17" s="19" customFormat="1" ht="24" customHeight="1" x14ac:dyDescent="0.25">
      <c r="A13" s="98"/>
      <c r="B13" s="98"/>
      <c r="C13" s="97"/>
      <c r="I13" s="86"/>
      <c r="J13" s="100"/>
    </row>
    <row r="14" spans="1:17" s="19" customFormat="1" ht="20.25" x14ac:dyDescent="0.25">
      <c r="A14" s="2"/>
      <c r="B14" s="2"/>
      <c r="D14" s="157"/>
      <c r="E14" s="157"/>
      <c r="F14" s="206"/>
      <c r="G14" s="206"/>
      <c r="H14" s="73"/>
      <c r="I14" s="100"/>
      <c r="J14" s="21"/>
    </row>
    <row r="15" spans="1:17" ht="15" customHeight="1" x14ac:dyDescent="0.25">
      <c r="A15" s="158" t="s">
        <v>13</v>
      </c>
      <c r="B15" s="158"/>
      <c r="C15" s="158"/>
      <c r="D15" s="158"/>
      <c r="E15" s="158"/>
      <c r="F15" s="158"/>
      <c r="G15" s="158"/>
      <c r="H15" s="158"/>
      <c r="I15" s="158"/>
      <c r="J15" s="158"/>
      <c r="K15" s="42"/>
      <c r="L15" s="42"/>
      <c r="M15" s="42"/>
      <c r="N15" s="42"/>
      <c r="O15" s="42"/>
    </row>
    <row r="16" spans="1:17" ht="1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42"/>
      <c r="L16" s="42"/>
      <c r="M16" s="42"/>
      <c r="N16" s="42"/>
      <c r="O16" s="42"/>
    </row>
    <row r="17" spans="1:15" ht="15.75" customHeight="1" thickBot="1" x14ac:dyDescent="0.3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52</v>
      </c>
      <c r="E18" s="211" t="s">
        <v>71</v>
      </c>
      <c r="F18" s="212"/>
      <c r="G18" s="213"/>
      <c r="H18" s="71" t="s">
        <v>20</v>
      </c>
      <c r="I18" s="107" t="s">
        <v>21</v>
      </c>
      <c r="J18" s="91" t="s">
        <v>22</v>
      </c>
    </row>
    <row r="19" spans="1:15" ht="24" thickBot="1" x14ac:dyDescent="0.3">
      <c r="A19" s="214">
        <v>50</v>
      </c>
      <c r="B19" s="167" t="s">
        <v>101</v>
      </c>
      <c r="C19" s="175" t="s">
        <v>83</v>
      </c>
      <c r="D19" s="31">
        <v>1</v>
      </c>
      <c r="E19" s="118">
        <v>8.5</v>
      </c>
      <c r="F19" s="4">
        <v>8</v>
      </c>
      <c r="G19" s="4">
        <v>8</v>
      </c>
      <c r="H19" s="88">
        <f>E19+F19+G19</f>
        <v>24.5</v>
      </c>
      <c r="I19" s="217">
        <f>SUM(H19:H23)</f>
        <v>114.5</v>
      </c>
      <c r="J19" s="214">
        <v>1</v>
      </c>
    </row>
    <row r="20" spans="1:15" ht="24" thickBot="1" x14ac:dyDescent="0.3">
      <c r="A20" s="215"/>
      <c r="B20" s="168"/>
      <c r="C20" s="176"/>
      <c r="D20" s="32">
        <v>2</v>
      </c>
      <c r="E20" s="45">
        <v>8</v>
      </c>
      <c r="F20" s="8">
        <v>8</v>
      </c>
      <c r="G20" s="8">
        <v>8</v>
      </c>
      <c r="H20" s="88">
        <f>E20+F20+G20</f>
        <v>24</v>
      </c>
      <c r="I20" s="207"/>
      <c r="J20" s="215"/>
    </row>
    <row r="21" spans="1:15" ht="23.25" customHeight="1" thickBot="1" x14ac:dyDescent="0.3">
      <c r="A21" s="215"/>
      <c r="B21" s="168"/>
      <c r="C21" s="176"/>
      <c r="D21" s="31">
        <v>3</v>
      </c>
      <c r="E21" s="46">
        <v>5</v>
      </c>
      <c r="F21" s="50">
        <v>6</v>
      </c>
      <c r="G21" s="50">
        <v>5</v>
      </c>
      <c r="H21" s="69">
        <f>E21+F21+G21</f>
        <v>16</v>
      </c>
      <c r="I21" s="207"/>
      <c r="J21" s="215"/>
    </row>
    <row r="22" spans="1:15" ht="23.25" customHeight="1" thickBot="1" x14ac:dyDescent="0.3">
      <c r="A22" s="215"/>
      <c r="B22" s="168"/>
      <c r="C22" s="176"/>
      <c r="D22" s="32">
        <v>4</v>
      </c>
      <c r="E22" s="118">
        <v>8</v>
      </c>
      <c r="F22" s="4">
        <v>8</v>
      </c>
      <c r="G22" s="4">
        <v>8</v>
      </c>
      <c r="H22" s="88">
        <f t="shared" ref="H22:H23" si="0">E22+F22+G22</f>
        <v>24</v>
      </c>
      <c r="I22" s="207"/>
      <c r="J22" s="215"/>
    </row>
    <row r="23" spans="1:15" ht="23.25" customHeight="1" thickBot="1" x14ac:dyDescent="0.3">
      <c r="A23" s="216"/>
      <c r="B23" s="169"/>
      <c r="C23" s="177"/>
      <c r="D23" s="49">
        <v>5</v>
      </c>
      <c r="E23" s="46">
        <v>10</v>
      </c>
      <c r="F23" s="50">
        <v>8</v>
      </c>
      <c r="G23" s="50">
        <v>8</v>
      </c>
      <c r="H23" s="69">
        <f t="shared" si="0"/>
        <v>26</v>
      </c>
      <c r="I23" s="218"/>
      <c r="J23" s="216"/>
    </row>
    <row r="24" spans="1:15" ht="23.25" customHeight="1" x14ac:dyDescent="0.25"/>
    <row r="25" spans="1:15" ht="23.25" customHeight="1" x14ac:dyDescent="0.25"/>
    <row r="26" spans="1:15" ht="23.25" customHeight="1" x14ac:dyDescent="0.25"/>
    <row r="27" spans="1:15" ht="23.25" customHeight="1" x14ac:dyDescent="0.25"/>
    <row r="28" spans="1:15" ht="23.25" customHeight="1" x14ac:dyDescent="0.25"/>
    <row r="29" spans="1:15" ht="23.25" customHeight="1" x14ac:dyDescent="0.25"/>
    <row r="30" spans="1:15" ht="23.25" customHeight="1" x14ac:dyDescent="0.25"/>
    <row r="31" spans="1:15" ht="23.25" customHeight="1" x14ac:dyDescent="0.25"/>
    <row r="32" spans="1:15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36">
    <mergeCell ref="A15:J17"/>
    <mergeCell ref="E18:G18"/>
    <mergeCell ref="A19:A23"/>
    <mergeCell ref="B19:B23"/>
    <mergeCell ref="C19:C23"/>
    <mergeCell ref="I19:I23"/>
    <mergeCell ref="J19:J23"/>
    <mergeCell ref="D11:E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2"/>
  <sheetViews>
    <sheetView tabSelected="1" zoomScale="50" zoomScaleNormal="5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134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6" t="s">
        <v>106</v>
      </c>
      <c r="G6" s="110" t="s">
        <v>107</v>
      </c>
      <c r="H6" s="155" t="s">
        <v>108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6" t="s">
        <v>109</v>
      </c>
      <c r="G7" s="110" t="s">
        <v>110</v>
      </c>
      <c r="H7" s="155"/>
      <c r="I7" s="154"/>
    </row>
    <row r="8" spans="1:16" ht="24" customHeight="1" x14ac:dyDescent="0.25">
      <c r="A8" s="141" t="s">
        <v>25</v>
      </c>
      <c r="B8" s="141"/>
      <c r="C8" s="111" t="s">
        <v>102</v>
      </c>
      <c r="D8" s="142" t="s">
        <v>41</v>
      </c>
      <c r="E8" s="142"/>
      <c r="F8" s="136" t="s">
        <v>111</v>
      </c>
      <c r="G8" s="117" t="s">
        <v>112</v>
      </c>
      <c r="H8" s="58" t="s">
        <v>10</v>
      </c>
      <c r="I8" s="135"/>
    </row>
    <row r="9" spans="1:16" ht="24" customHeight="1" x14ac:dyDescent="0.25">
      <c r="A9" s="141" t="s">
        <v>7</v>
      </c>
      <c r="B9" s="141"/>
      <c r="C9" s="111" t="s">
        <v>70</v>
      </c>
      <c r="D9" s="142" t="s">
        <v>42</v>
      </c>
      <c r="E9" s="142"/>
      <c r="F9" s="136" t="s">
        <v>113</v>
      </c>
      <c r="G9" s="117" t="s">
        <v>112</v>
      </c>
      <c r="H9" s="160" t="s">
        <v>114</v>
      </c>
      <c r="I9" s="139"/>
    </row>
    <row r="10" spans="1:16" ht="24" customHeight="1" x14ac:dyDescent="0.25">
      <c r="A10" s="141" t="s">
        <v>9</v>
      </c>
      <c r="B10" s="141"/>
      <c r="C10" s="111" t="s">
        <v>126</v>
      </c>
      <c r="D10" s="142" t="s">
        <v>43</v>
      </c>
      <c r="E10" s="142"/>
      <c r="F10" s="136" t="s">
        <v>115</v>
      </c>
      <c r="G10" s="117" t="s">
        <v>112</v>
      </c>
      <c r="H10" s="160"/>
      <c r="I10" s="139"/>
    </row>
    <row r="11" spans="1:16" ht="24" customHeight="1" x14ac:dyDescent="0.25">
      <c r="A11" s="133"/>
      <c r="B11" s="133"/>
      <c r="C11" s="111" t="s">
        <v>103</v>
      </c>
      <c r="D11" s="142" t="s">
        <v>44</v>
      </c>
      <c r="E11" s="142"/>
      <c r="F11" s="136" t="s">
        <v>116</v>
      </c>
      <c r="G11" s="117" t="s">
        <v>37</v>
      </c>
      <c r="H11" s="160"/>
      <c r="I11" s="140"/>
    </row>
    <row r="12" spans="1:16" ht="24" customHeight="1" x14ac:dyDescent="0.25">
      <c r="A12" s="133"/>
      <c r="B12" s="133"/>
      <c r="C12" s="111"/>
      <c r="D12" s="142" t="s">
        <v>45</v>
      </c>
      <c r="E12" s="142"/>
      <c r="F12" s="136" t="s">
        <v>117</v>
      </c>
      <c r="G12" s="117" t="s">
        <v>37</v>
      </c>
      <c r="H12" s="58"/>
      <c r="I12" s="135"/>
    </row>
    <row r="13" spans="1:16" ht="24" customHeight="1" x14ac:dyDescent="0.25">
      <c r="A13" s="133"/>
      <c r="B13" s="133"/>
      <c r="C13" s="111"/>
      <c r="D13" s="142" t="s">
        <v>46</v>
      </c>
      <c r="E13" s="142"/>
      <c r="F13" s="136" t="s">
        <v>118</v>
      </c>
      <c r="G13" s="117" t="s">
        <v>112</v>
      </c>
      <c r="H13" s="58"/>
      <c r="I13" s="135"/>
    </row>
    <row r="14" spans="1:16" ht="24" customHeight="1" x14ac:dyDescent="0.25">
      <c r="A14" s="133"/>
      <c r="B14" s="133"/>
      <c r="C14" s="111"/>
      <c r="D14" s="142" t="s">
        <v>47</v>
      </c>
      <c r="E14" s="142"/>
      <c r="F14" s="136" t="s">
        <v>119</v>
      </c>
      <c r="G14" s="117" t="s">
        <v>110</v>
      </c>
      <c r="H14" s="58"/>
      <c r="I14" s="135"/>
    </row>
    <row r="15" spans="1:16" ht="20.25" x14ac:dyDescent="0.25">
      <c r="A15" s="2"/>
      <c r="B15" s="2"/>
      <c r="D15" s="157" t="s">
        <v>11</v>
      </c>
      <c r="E15" s="157"/>
      <c r="F15" s="133" t="s">
        <v>120</v>
      </c>
      <c r="G15" s="117" t="s">
        <v>121</v>
      </c>
      <c r="H15" s="59"/>
      <c r="I15" s="21"/>
    </row>
    <row r="16" spans="1:16" ht="20.25" x14ac:dyDescent="0.25">
      <c r="A16" s="2"/>
      <c r="B16" s="2"/>
      <c r="D16" s="133"/>
      <c r="E16" s="133"/>
      <c r="F16" s="133"/>
      <c r="G16" s="90"/>
      <c r="H16" s="60"/>
      <c r="I16" s="135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132" t="s">
        <v>27</v>
      </c>
      <c r="C20" s="132" t="s">
        <v>16</v>
      </c>
      <c r="D20" s="156" t="s">
        <v>52</v>
      </c>
      <c r="E20" s="156"/>
      <c r="F20" s="29" t="s">
        <v>17</v>
      </c>
      <c r="G20" s="54" t="s">
        <v>28</v>
      </c>
      <c r="H20" s="29" t="s">
        <v>33</v>
      </c>
    </row>
    <row r="21" spans="1:9" ht="23.25" customHeight="1" x14ac:dyDescent="0.25">
      <c r="A21" s="165">
        <v>90</v>
      </c>
      <c r="B21" s="170" t="s">
        <v>80</v>
      </c>
      <c r="C21" s="170" t="s">
        <v>80</v>
      </c>
      <c r="D21" s="168">
        <v>2</v>
      </c>
      <c r="E21" s="36"/>
      <c r="F21" s="25"/>
      <c r="G21" s="172">
        <v>194</v>
      </c>
      <c r="H21" s="161">
        <v>1</v>
      </c>
    </row>
    <row r="22" spans="1:9" ht="23.25" customHeight="1" x14ac:dyDescent="0.25">
      <c r="A22" s="165"/>
      <c r="B22" s="170"/>
      <c r="C22" s="170"/>
      <c r="D22" s="168"/>
      <c r="E22" s="32"/>
      <c r="F22" s="25"/>
      <c r="G22" s="173"/>
      <c r="H22" s="162"/>
    </row>
    <row r="23" spans="1:9" ht="23.25" customHeight="1" thickBot="1" x14ac:dyDescent="0.3">
      <c r="A23" s="166"/>
      <c r="B23" s="171"/>
      <c r="C23" s="171"/>
      <c r="D23" s="169"/>
      <c r="E23" s="33"/>
      <c r="F23" s="26"/>
      <c r="G23" s="174"/>
      <c r="H23" s="163"/>
    </row>
    <row r="24" spans="1:9" ht="23.25" customHeight="1" x14ac:dyDescent="0.25">
      <c r="D24" s="55"/>
      <c r="E24" s="55"/>
      <c r="G24" s="19"/>
      <c r="H24" s="19"/>
    </row>
    <row r="25" spans="1:9" ht="23.25" customHeight="1" x14ac:dyDescent="0.25">
      <c r="D25" s="55"/>
      <c r="E25" s="55"/>
      <c r="G25" s="19"/>
      <c r="H25" s="19"/>
    </row>
    <row r="26" spans="1:9" ht="23.25" customHeight="1" x14ac:dyDescent="0.25">
      <c r="D26" s="55"/>
      <c r="E26" s="55"/>
      <c r="G26" s="19"/>
      <c r="H26" s="19"/>
    </row>
    <row r="27" spans="1:9" ht="23.25" customHeight="1" x14ac:dyDescent="0.25">
      <c r="D27" s="55"/>
      <c r="E27" s="55"/>
      <c r="G27" s="19"/>
      <c r="H27" s="19"/>
    </row>
    <row r="28" spans="1:9" ht="23.25" customHeight="1" x14ac:dyDescent="0.25"/>
    <row r="29" spans="1:9" ht="23.25" customHeight="1" x14ac:dyDescent="0.25"/>
    <row r="30" spans="1:9" ht="23.25" customHeight="1" x14ac:dyDescent="0.25"/>
    <row r="31" spans="1:9" ht="23.25" customHeight="1" x14ac:dyDescent="0.25"/>
    <row r="32" spans="1:9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31">
    <mergeCell ref="A9:B9"/>
    <mergeCell ref="D9:E9"/>
    <mergeCell ref="H9:H11"/>
    <mergeCell ref="H21:H23"/>
    <mergeCell ref="D12:E12"/>
    <mergeCell ref="D13:E13"/>
    <mergeCell ref="D14:E14"/>
    <mergeCell ref="D15:E15"/>
    <mergeCell ref="A17:H19"/>
    <mergeCell ref="D20:E20"/>
    <mergeCell ref="A21:A23"/>
    <mergeCell ref="B21:B23"/>
    <mergeCell ref="C21:C23"/>
    <mergeCell ref="D21:D23"/>
    <mergeCell ref="G21:G23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N27" sqref="N27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0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9" customFormat="1" ht="21" customHeight="1" x14ac:dyDescent="0.25">
      <c r="A1" s="143" t="s">
        <v>32</v>
      </c>
      <c r="B1" s="144"/>
      <c r="C1" s="144"/>
      <c r="D1" s="144"/>
      <c r="E1" s="144"/>
      <c r="F1" s="144"/>
      <c r="G1" s="144"/>
      <c r="H1" s="144"/>
      <c r="I1" s="144"/>
      <c r="J1" s="144"/>
      <c r="K1" s="18"/>
      <c r="L1" s="18"/>
      <c r="M1" s="18"/>
      <c r="N1" s="18"/>
      <c r="O1" s="18"/>
      <c r="P1" s="18"/>
      <c r="Q1" s="18"/>
    </row>
    <row r="2" spans="1:17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8"/>
      <c r="L2" s="18"/>
      <c r="M2" s="18"/>
      <c r="N2" s="18"/>
      <c r="O2" s="18"/>
      <c r="P2" s="18"/>
      <c r="Q2" s="18"/>
    </row>
    <row r="3" spans="1:17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50"/>
      <c r="K3" s="18"/>
      <c r="L3" s="18"/>
      <c r="M3" s="18"/>
      <c r="N3" s="18"/>
      <c r="O3" s="18"/>
      <c r="P3" s="18"/>
      <c r="Q3" s="18"/>
    </row>
    <row r="4" spans="1:17" s="19" customFormat="1" ht="32.25" customHeight="1" x14ac:dyDescent="0.25">
      <c r="A4" s="20"/>
      <c r="B4" s="20"/>
      <c r="D4" s="152" t="s">
        <v>0</v>
      </c>
      <c r="E4" s="152"/>
      <c r="F4" s="152"/>
      <c r="G4" s="152"/>
      <c r="H4" s="113"/>
      <c r="I4" s="2"/>
      <c r="J4" s="2"/>
    </row>
    <row r="5" spans="1:17" s="19" customFormat="1" ht="24" customHeight="1" x14ac:dyDescent="0.25">
      <c r="A5" s="141"/>
      <c r="B5" s="141"/>
      <c r="C5" s="3"/>
      <c r="D5" s="141"/>
      <c r="E5" s="141"/>
      <c r="F5" s="203" t="s">
        <v>23</v>
      </c>
      <c r="G5" s="203"/>
      <c r="H5" s="81" t="s">
        <v>24</v>
      </c>
      <c r="I5" s="121" t="s">
        <v>1</v>
      </c>
      <c r="J5" s="153"/>
    </row>
    <row r="6" spans="1:17" s="19" customFormat="1" ht="24" customHeight="1" x14ac:dyDescent="0.25">
      <c r="A6" s="141" t="s">
        <v>2</v>
      </c>
      <c r="B6" s="141"/>
      <c r="C6" s="3" t="s">
        <v>38</v>
      </c>
      <c r="D6" s="141" t="s">
        <v>3</v>
      </c>
      <c r="E6" s="141"/>
      <c r="F6" s="204"/>
      <c r="G6" s="204"/>
      <c r="H6" s="72"/>
      <c r="I6" s="219" t="s">
        <v>60</v>
      </c>
      <c r="J6" s="153"/>
    </row>
    <row r="7" spans="1:17" s="19" customFormat="1" ht="24" customHeight="1" x14ac:dyDescent="0.25">
      <c r="A7" s="141" t="s">
        <v>5</v>
      </c>
      <c r="B7" s="141"/>
      <c r="C7" s="3" t="s">
        <v>4</v>
      </c>
      <c r="D7" s="141" t="s">
        <v>6</v>
      </c>
      <c r="E7" s="141"/>
      <c r="F7" s="205"/>
      <c r="G7" s="205"/>
      <c r="H7" s="63"/>
      <c r="I7" s="219"/>
      <c r="J7" s="154"/>
    </row>
    <row r="8" spans="1:17" s="19" customFormat="1" ht="24" customHeight="1" x14ac:dyDescent="0.25">
      <c r="A8" s="141" t="s">
        <v>25</v>
      </c>
      <c r="B8" s="141"/>
      <c r="C8" s="111" t="s">
        <v>26</v>
      </c>
      <c r="D8" s="141" t="s">
        <v>8</v>
      </c>
      <c r="E8" s="141"/>
      <c r="F8" s="205"/>
      <c r="G8" s="205"/>
      <c r="H8" s="63"/>
      <c r="I8" s="86" t="s">
        <v>10</v>
      </c>
      <c r="J8" s="115"/>
    </row>
    <row r="9" spans="1:17" s="19" customFormat="1" ht="24" customHeight="1" x14ac:dyDescent="0.25">
      <c r="A9" s="141" t="s">
        <v>7</v>
      </c>
      <c r="B9" s="141"/>
      <c r="C9" s="111" t="s">
        <v>68</v>
      </c>
      <c r="D9" s="141" t="s">
        <v>56</v>
      </c>
      <c r="E9" s="141"/>
      <c r="F9" s="205"/>
      <c r="G9" s="205"/>
      <c r="H9" s="63"/>
      <c r="I9" s="220" t="s">
        <v>36</v>
      </c>
      <c r="J9" s="139"/>
    </row>
    <row r="10" spans="1:17" s="19" customFormat="1" ht="24" customHeight="1" x14ac:dyDescent="0.25">
      <c r="A10" s="141" t="s">
        <v>9</v>
      </c>
      <c r="B10" s="141"/>
      <c r="C10" s="111" t="s">
        <v>77</v>
      </c>
      <c r="D10" s="141" t="s">
        <v>57</v>
      </c>
      <c r="E10" s="141"/>
      <c r="F10" s="205"/>
      <c r="G10" s="205"/>
      <c r="H10" s="63"/>
      <c r="I10" s="220"/>
      <c r="J10" s="139"/>
    </row>
    <row r="11" spans="1:17" s="19" customFormat="1" ht="24" customHeight="1" x14ac:dyDescent="0.25">
      <c r="A11" s="112"/>
      <c r="B11" s="112"/>
      <c r="C11" s="111"/>
      <c r="D11" s="141" t="s">
        <v>58</v>
      </c>
      <c r="E11" s="141"/>
      <c r="F11" s="205"/>
      <c r="G11" s="205"/>
      <c r="H11" s="63"/>
      <c r="I11" s="86"/>
      <c r="J11" s="115"/>
    </row>
    <row r="12" spans="1:17" s="19" customFormat="1" ht="24" customHeight="1" x14ac:dyDescent="0.25">
      <c r="A12" s="112"/>
      <c r="B12" s="112"/>
      <c r="C12" s="111"/>
      <c r="D12" s="141" t="s">
        <v>59</v>
      </c>
      <c r="E12" s="141"/>
      <c r="F12" s="205"/>
      <c r="G12" s="205"/>
      <c r="H12" s="63"/>
      <c r="I12" s="86"/>
      <c r="J12" s="115"/>
    </row>
    <row r="13" spans="1:17" s="19" customFormat="1" ht="24" customHeight="1" x14ac:dyDescent="0.25">
      <c r="A13" s="112"/>
      <c r="B13" s="112"/>
      <c r="C13" s="111"/>
      <c r="I13" s="86"/>
      <c r="J13" s="115"/>
    </row>
    <row r="14" spans="1:17" s="19" customFormat="1" ht="20.25" x14ac:dyDescent="0.25">
      <c r="A14" s="2"/>
      <c r="B14" s="2"/>
      <c r="D14" s="157" t="s">
        <v>11</v>
      </c>
      <c r="E14" s="157"/>
      <c r="F14" s="206"/>
      <c r="G14" s="206"/>
      <c r="H14" s="73" t="s">
        <v>37</v>
      </c>
      <c r="I14" s="115"/>
      <c r="J14" s="21"/>
    </row>
    <row r="15" spans="1:17" ht="15" customHeight="1" x14ac:dyDescent="0.25">
      <c r="A15" s="158" t="s">
        <v>13</v>
      </c>
      <c r="B15" s="158"/>
      <c r="C15" s="158"/>
      <c r="D15" s="158"/>
      <c r="E15" s="158"/>
      <c r="F15" s="158"/>
      <c r="G15" s="158"/>
      <c r="H15" s="158"/>
      <c r="I15" s="158"/>
      <c r="J15" s="158"/>
      <c r="K15" s="42"/>
      <c r="L15" s="42"/>
      <c r="M15" s="42"/>
      <c r="N15" s="42"/>
      <c r="O15" s="42"/>
    </row>
    <row r="16" spans="1:17" ht="15" customHeight="1" x14ac:dyDescent="0.25">
      <c r="A16" s="158"/>
      <c r="B16" s="158"/>
      <c r="C16" s="158"/>
      <c r="D16" s="158"/>
      <c r="E16" s="158"/>
      <c r="F16" s="158"/>
      <c r="G16" s="158"/>
      <c r="H16" s="158"/>
      <c r="I16" s="158"/>
      <c r="J16" s="158"/>
      <c r="K16" s="42"/>
      <c r="L16" s="42"/>
      <c r="M16" s="42"/>
      <c r="N16" s="42"/>
      <c r="O16" s="42"/>
    </row>
    <row r="17" spans="1:15" ht="15.75" customHeight="1" thickBot="1" x14ac:dyDescent="0.3">
      <c r="A17" s="158"/>
      <c r="B17" s="158"/>
      <c r="C17" s="158"/>
      <c r="D17" s="158"/>
      <c r="E17" s="158"/>
      <c r="F17" s="158"/>
      <c r="G17" s="158"/>
      <c r="H17" s="158"/>
      <c r="I17" s="158"/>
      <c r="J17" s="158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52</v>
      </c>
      <c r="E18" s="211" t="s">
        <v>71</v>
      </c>
      <c r="F18" s="212"/>
      <c r="G18" s="213"/>
      <c r="H18" s="71" t="s">
        <v>20</v>
      </c>
      <c r="I18" s="127" t="s">
        <v>21</v>
      </c>
      <c r="J18" s="91" t="s">
        <v>22</v>
      </c>
    </row>
    <row r="19" spans="1:15" ht="24" thickBot="1" x14ac:dyDescent="0.3">
      <c r="A19" s="214"/>
      <c r="B19" s="167"/>
      <c r="C19" s="175"/>
      <c r="D19" s="31">
        <v>1</v>
      </c>
      <c r="E19" s="118"/>
      <c r="F19" s="4"/>
      <c r="G19" s="4"/>
      <c r="H19" s="88">
        <f>E19+F19+G19</f>
        <v>0</v>
      </c>
      <c r="I19" s="217">
        <f>SUM(H19:H25)</f>
        <v>0</v>
      </c>
      <c r="J19" s="214">
        <v>1</v>
      </c>
    </row>
    <row r="20" spans="1:15" ht="24" thickBot="1" x14ac:dyDescent="0.3">
      <c r="A20" s="215"/>
      <c r="B20" s="168"/>
      <c r="C20" s="176"/>
      <c r="D20" s="32">
        <v>2</v>
      </c>
      <c r="E20" s="45"/>
      <c r="F20" s="8"/>
      <c r="G20" s="8"/>
      <c r="H20" s="88">
        <f>E20+F20+G20</f>
        <v>0</v>
      </c>
      <c r="I20" s="207"/>
      <c r="J20" s="215"/>
    </row>
    <row r="21" spans="1:15" ht="24" thickBot="1" x14ac:dyDescent="0.3">
      <c r="A21" s="215"/>
      <c r="B21" s="168"/>
      <c r="C21" s="176"/>
      <c r="D21" s="31">
        <v>3</v>
      </c>
      <c r="E21" s="46"/>
      <c r="F21" s="50"/>
      <c r="G21" s="50"/>
      <c r="H21" s="69">
        <f>E21+F21+G21</f>
        <v>0</v>
      </c>
      <c r="I21" s="207"/>
      <c r="J21" s="215"/>
    </row>
    <row r="22" spans="1:15" ht="24" thickBot="1" x14ac:dyDescent="0.3">
      <c r="A22" s="215"/>
      <c r="B22" s="168"/>
      <c r="C22" s="176"/>
      <c r="D22" s="32">
        <v>4</v>
      </c>
      <c r="E22" s="118"/>
      <c r="F22" s="4"/>
      <c r="G22" s="4"/>
      <c r="H22" s="88">
        <f t="shared" ref="H22:H25" si="0">E22+F22+G22</f>
        <v>0</v>
      </c>
      <c r="I22" s="207"/>
      <c r="J22" s="215"/>
    </row>
    <row r="23" spans="1:15" ht="24" thickBot="1" x14ac:dyDescent="0.3">
      <c r="A23" s="215"/>
      <c r="B23" s="168"/>
      <c r="C23" s="176"/>
      <c r="D23" s="31">
        <v>5</v>
      </c>
      <c r="E23" s="45"/>
      <c r="F23" s="8"/>
      <c r="G23" s="8"/>
      <c r="H23" s="88">
        <f t="shared" si="0"/>
        <v>0</v>
      </c>
      <c r="I23" s="207"/>
      <c r="J23" s="215"/>
    </row>
    <row r="24" spans="1:15" ht="24" thickBot="1" x14ac:dyDescent="0.3">
      <c r="A24" s="215"/>
      <c r="B24" s="168"/>
      <c r="C24" s="176"/>
      <c r="D24" s="32">
        <v>6</v>
      </c>
      <c r="E24" s="46"/>
      <c r="F24" s="50"/>
      <c r="G24" s="50"/>
      <c r="H24" s="69">
        <f t="shared" si="0"/>
        <v>0</v>
      </c>
      <c r="I24" s="207"/>
      <c r="J24" s="215"/>
    </row>
    <row r="25" spans="1:15" ht="24" thickBot="1" x14ac:dyDescent="0.3">
      <c r="A25" s="216"/>
      <c r="B25" s="169"/>
      <c r="C25" s="177"/>
      <c r="D25" s="49">
        <v>7</v>
      </c>
      <c r="E25" s="64"/>
      <c r="F25" s="65"/>
      <c r="G25" s="65"/>
      <c r="H25" s="69">
        <f t="shared" si="0"/>
        <v>0</v>
      </c>
      <c r="I25" s="218"/>
      <c r="J25" s="216"/>
    </row>
    <row r="26" spans="1:15" ht="24" thickBot="1" x14ac:dyDescent="0.3">
      <c r="A26" s="214"/>
      <c r="B26" s="167"/>
      <c r="C26" s="175"/>
      <c r="D26" s="31">
        <v>1</v>
      </c>
      <c r="E26" s="118"/>
      <c r="F26" s="4"/>
      <c r="G26" s="4"/>
      <c r="H26" s="88">
        <f>E26+F26+G26</f>
        <v>0</v>
      </c>
      <c r="I26" s="217">
        <f>SUM(H26:H32)</f>
        <v>0</v>
      </c>
      <c r="J26" s="221">
        <v>2</v>
      </c>
    </row>
    <row r="27" spans="1:15" ht="24" thickBot="1" x14ac:dyDescent="0.3">
      <c r="A27" s="215"/>
      <c r="B27" s="168"/>
      <c r="C27" s="176"/>
      <c r="D27" s="32">
        <v>2</v>
      </c>
      <c r="E27" s="45"/>
      <c r="F27" s="8"/>
      <c r="G27" s="8"/>
      <c r="H27" s="88">
        <f>E27+F27+G27</f>
        <v>0</v>
      </c>
      <c r="I27" s="207"/>
      <c r="J27" s="215"/>
    </row>
    <row r="28" spans="1:15" ht="24" thickBot="1" x14ac:dyDescent="0.3">
      <c r="A28" s="215"/>
      <c r="B28" s="168"/>
      <c r="C28" s="176"/>
      <c r="D28" s="31">
        <v>3</v>
      </c>
      <c r="E28" s="46"/>
      <c r="F28" s="50"/>
      <c r="G28" s="50"/>
      <c r="H28" s="69">
        <f>E28+F28+G28</f>
        <v>0</v>
      </c>
      <c r="I28" s="207"/>
      <c r="J28" s="215"/>
    </row>
    <row r="29" spans="1:15" ht="24" thickBot="1" x14ac:dyDescent="0.3">
      <c r="A29" s="215"/>
      <c r="B29" s="168"/>
      <c r="C29" s="176"/>
      <c r="D29" s="32">
        <v>4</v>
      </c>
      <c r="E29" s="118"/>
      <c r="F29" s="4"/>
      <c r="G29" s="4"/>
      <c r="H29" s="88">
        <f t="shared" ref="H29:H60" si="1">E29+F29+G29</f>
        <v>0</v>
      </c>
      <c r="I29" s="207"/>
      <c r="J29" s="215"/>
    </row>
    <row r="30" spans="1:15" ht="24" thickBot="1" x14ac:dyDescent="0.3">
      <c r="A30" s="215"/>
      <c r="B30" s="168"/>
      <c r="C30" s="176"/>
      <c r="D30" s="31">
        <v>5</v>
      </c>
      <c r="E30" s="45"/>
      <c r="F30" s="8"/>
      <c r="G30" s="8"/>
      <c r="H30" s="88">
        <f t="shared" si="1"/>
        <v>0</v>
      </c>
      <c r="I30" s="207"/>
      <c r="J30" s="215"/>
    </row>
    <row r="31" spans="1:15" ht="24" thickBot="1" x14ac:dyDescent="0.3">
      <c r="A31" s="215"/>
      <c r="B31" s="168"/>
      <c r="C31" s="176"/>
      <c r="D31" s="32">
        <v>6</v>
      </c>
      <c r="E31" s="46"/>
      <c r="F31" s="50"/>
      <c r="G31" s="50"/>
      <c r="H31" s="69">
        <f t="shared" si="1"/>
        <v>0</v>
      </c>
      <c r="I31" s="207"/>
      <c r="J31" s="215"/>
    </row>
    <row r="32" spans="1:15" ht="24" thickBot="1" x14ac:dyDescent="0.3">
      <c r="A32" s="215"/>
      <c r="B32" s="168"/>
      <c r="C32" s="176"/>
      <c r="D32" s="31">
        <v>7</v>
      </c>
      <c r="E32" s="118"/>
      <c r="F32" s="4"/>
      <c r="G32" s="4"/>
      <c r="H32" s="88">
        <f t="shared" si="1"/>
        <v>0</v>
      </c>
      <c r="I32" s="207"/>
      <c r="J32" s="222"/>
    </row>
    <row r="33" spans="1:10" ht="24" thickBot="1" x14ac:dyDescent="0.3">
      <c r="A33" s="214"/>
      <c r="B33" s="167"/>
      <c r="C33" s="175"/>
      <c r="D33" s="31">
        <v>1</v>
      </c>
      <c r="E33" s="118"/>
      <c r="F33" s="4"/>
      <c r="G33" s="4"/>
      <c r="H33" s="88">
        <f t="shared" si="1"/>
        <v>0</v>
      </c>
      <c r="I33" s="217">
        <f>SUM(H33:H39)</f>
        <v>0</v>
      </c>
      <c r="J33" s="221">
        <v>3</v>
      </c>
    </row>
    <row r="34" spans="1:10" ht="24" thickBot="1" x14ac:dyDescent="0.3">
      <c r="A34" s="215"/>
      <c r="B34" s="168"/>
      <c r="C34" s="176"/>
      <c r="D34" s="32">
        <v>2</v>
      </c>
      <c r="E34" s="45"/>
      <c r="F34" s="8"/>
      <c r="G34" s="8"/>
      <c r="H34" s="88">
        <f t="shared" si="1"/>
        <v>0</v>
      </c>
      <c r="I34" s="207"/>
      <c r="J34" s="215"/>
    </row>
    <row r="35" spans="1:10" ht="24" thickBot="1" x14ac:dyDescent="0.3">
      <c r="A35" s="215"/>
      <c r="B35" s="168"/>
      <c r="C35" s="176"/>
      <c r="D35" s="31">
        <v>3</v>
      </c>
      <c r="E35" s="46"/>
      <c r="F35" s="50"/>
      <c r="G35" s="50"/>
      <c r="H35" s="69">
        <f t="shared" si="1"/>
        <v>0</v>
      </c>
      <c r="I35" s="207"/>
      <c r="J35" s="215"/>
    </row>
    <row r="36" spans="1:10" ht="24" thickBot="1" x14ac:dyDescent="0.3">
      <c r="A36" s="215"/>
      <c r="B36" s="168"/>
      <c r="C36" s="176"/>
      <c r="D36" s="32">
        <v>4</v>
      </c>
      <c r="E36" s="118"/>
      <c r="F36" s="4"/>
      <c r="G36" s="4"/>
      <c r="H36" s="88">
        <f t="shared" si="1"/>
        <v>0</v>
      </c>
      <c r="I36" s="207"/>
      <c r="J36" s="215"/>
    </row>
    <row r="37" spans="1:10" ht="24" thickBot="1" x14ac:dyDescent="0.3">
      <c r="A37" s="215"/>
      <c r="B37" s="168"/>
      <c r="C37" s="176"/>
      <c r="D37" s="31">
        <v>5</v>
      </c>
      <c r="E37" s="45"/>
      <c r="F37" s="8"/>
      <c r="G37" s="8"/>
      <c r="H37" s="88">
        <f t="shared" si="1"/>
        <v>0</v>
      </c>
      <c r="I37" s="207"/>
      <c r="J37" s="215"/>
    </row>
    <row r="38" spans="1:10" ht="24" thickBot="1" x14ac:dyDescent="0.3">
      <c r="A38" s="215"/>
      <c r="B38" s="168"/>
      <c r="C38" s="176"/>
      <c r="D38" s="32">
        <v>6</v>
      </c>
      <c r="E38" s="46"/>
      <c r="F38" s="50"/>
      <c r="G38" s="50"/>
      <c r="H38" s="69">
        <f t="shared" si="1"/>
        <v>0</v>
      </c>
      <c r="I38" s="207"/>
      <c r="J38" s="215"/>
    </row>
    <row r="39" spans="1:10" ht="24" thickBot="1" x14ac:dyDescent="0.3">
      <c r="A39" s="215"/>
      <c r="B39" s="168"/>
      <c r="C39" s="176"/>
      <c r="D39" s="31">
        <v>7</v>
      </c>
      <c r="E39" s="118"/>
      <c r="F39" s="4"/>
      <c r="G39" s="4"/>
      <c r="H39" s="88">
        <f t="shared" si="1"/>
        <v>0</v>
      </c>
      <c r="I39" s="207"/>
      <c r="J39" s="216"/>
    </row>
    <row r="40" spans="1:10" ht="24" thickBot="1" x14ac:dyDescent="0.3">
      <c r="A40" s="214"/>
      <c r="B40" s="167"/>
      <c r="C40" s="175"/>
      <c r="D40" s="31">
        <v>1</v>
      </c>
      <c r="E40" s="118"/>
      <c r="F40" s="4"/>
      <c r="G40" s="4"/>
      <c r="H40" s="88">
        <f t="shared" si="1"/>
        <v>0</v>
      </c>
      <c r="I40" s="217">
        <f>SUM(H40:H46)</f>
        <v>0</v>
      </c>
      <c r="J40" s="221">
        <v>4</v>
      </c>
    </row>
    <row r="41" spans="1:10" ht="24" thickBot="1" x14ac:dyDescent="0.3">
      <c r="A41" s="215"/>
      <c r="B41" s="168"/>
      <c r="C41" s="176"/>
      <c r="D41" s="32">
        <v>2</v>
      </c>
      <c r="E41" s="45"/>
      <c r="F41" s="8"/>
      <c r="G41" s="8"/>
      <c r="H41" s="88">
        <f t="shared" si="1"/>
        <v>0</v>
      </c>
      <c r="I41" s="207"/>
      <c r="J41" s="215"/>
    </row>
    <row r="42" spans="1:10" ht="24" thickBot="1" x14ac:dyDescent="0.3">
      <c r="A42" s="215"/>
      <c r="B42" s="168"/>
      <c r="C42" s="176"/>
      <c r="D42" s="31">
        <v>3</v>
      </c>
      <c r="E42" s="46"/>
      <c r="F42" s="50"/>
      <c r="G42" s="50"/>
      <c r="H42" s="69">
        <f t="shared" si="1"/>
        <v>0</v>
      </c>
      <c r="I42" s="207"/>
      <c r="J42" s="215"/>
    </row>
    <row r="43" spans="1:10" ht="24" thickBot="1" x14ac:dyDescent="0.3">
      <c r="A43" s="215"/>
      <c r="B43" s="168"/>
      <c r="C43" s="176"/>
      <c r="D43" s="32">
        <v>4</v>
      </c>
      <c r="E43" s="118"/>
      <c r="F43" s="4"/>
      <c r="G43" s="4"/>
      <c r="H43" s="88">
        <f t="shared" si="1"/>
        <v>0</v>
      </c>
      <c r="I43" s="207"/>
      <c r="J43" s="215"/>
    </row>
    <row r="44" spans="1:10" ht="24" thickBot="1" x14ac:dyDescent="0.3">
      <c r="A44" s="215"/>
      <c r="B44" s="168"/>
      <c r="C44" s="176"/>
      <c r="D44" s="31">
        <v>5</v>
      </c>
      <c r="E44" s="45"/>
      <c r="F44" s="8"/>
      <c r="G44" s="8"/>
      <c r="H44" s="88">
        <f t="shared" si="1"/>
        <v>0</v>
      </c>
      <c r="I44" s="207"/>
      <c r="J44" s="215"/>
    </row>
    <row r="45" spans="1:10" ht="24" thickBot="1" x14ac:dyDescent="0.3">
      <c r="A45" s="215"/>
      <c r="B45" s="168"/>
      <c r="C45" s="176"/>
      <c r="D45" s="32">
        <v>6</v>
      </c>
      <c r="E45" s="46"/>
      <c r="F45" s="50"/>
      <c r="G45" s="50"/>
      <c r="H45" s="69">
        <f t="shared" si="1"/>
        <v>0</v>
      </c>
      <c r="I45" s="207"/>
      <c r="J45" s="215"/>
    </row>
    <row r="46" spans="1:10" ht="24" thickBot="1" x14ac:dyDescent="0.3">
      <c r="A46" s="215"/>
      <c r="B46" s="168"/>
      <c r="C46" s="176"/>
      <c r="D46" s="66">
        <v>7</v>
      </c>
      <c r="E46" s="67"/>
      <c r="F46" s="51"/>
      <c r="G46" s="51"/>
      <c r="H46" s="124">
        <f t="shared" si="1"/>
        <v>0</v>
      </c>
      <c r="I46" s="207"/>
      <c r="J46" s="215"/>
    </row>
    <row r="47" spans="1:10" ht="24" thickBot="1" x14ac:dyDescent="0.3">
      <c r="A47" s="214"/>
      <c r="B47" s="167"/>
      <c r="C47" s="175"/>
      <c r="D47" s="31">
        <v>1</v>
      </c>
      <c r="E47" s="118"/>
      <c r="F47" s="4"/>
      <c r="G47" s="4"/>
      <c r="H47" s="88">
        <f t="shared" si="1"/>
        <v>0</v>
      </c>
      <c r="I47" s="217">
        <f>SUM(H47:H53)</f>
        <v>0</v>
      </c>
      <c r="J47" s="214">
        <v>5</v>
      </c>
    </row>
    <row r="48" spans="1:10" ht="24" thickBot="1" x14ac:dyDescent="0.3">
      <c r="A48" s="215"/>
      <c r="B48" s="168"/>
      <c r="C48" s="176"/>
      <c r="D48" s="36">
        <v>2</v>
      </c>
      <c r="E48" s="45"/>
      <c r="F48" s="8"/>
      <c r="G48" s="8"/>
      <c r="H48" s="88">
        <f t="shared" si="1"/>
        <v>0</v>
      </c>
      <c r="I48" s="207"/>
      <c r="J48" s="215"/>
    </row>
    <row r="49" spans="1:10" ht="24" thickBot="1" x14ac:dyDescent="0.3">
      <c r="A49" s="215"/>
      <c r="B49" s="168"/>
      <c r="C49" s="176"/>
      <c r="D49" s="36">
        <v>3</v>
      </c>
      <c r="E49" s="46"/>
      <c r="F49" s="50"/>
      <c r="G49" s="50"/>
      <c r="H49" s="88">
        <f t="shared" si="1"/>
        <v>0</v>
      </c>
      <c r="I49" s="207"/>
      <c r="J49" s="215"/>
    </row>
    <row r="50" spans="1:10" ht="24" thickBot="1" x14ac:dyDescent="0.3">
      <c r="A50" s="215"/>
      <c r="B50" s="168"/>
      <c r="C50" s="176"/>
      <c r="D50" s="36">
        <v>4</v>
      </c>
      <c r="E50" s="118"/>
      <c r="F50" s="4"/>
      <c r="G50" s="4"/>
      <c r="H50" s="88">
        <f t="shared" si="1"/>
        <v>0</v>
      </c>
      <c r="I50" s="207"/>
      <c r="J50" s="215"/>
    </row>
    <row r="51" spans="1:10" ht="24" thickBot="1" x14ac:dyDescent="0.3">
      <c r="A51" s="215"/>
      <c r="B51" s="168"/>
      <c r="C51" s="176"/>
      <c r="D51" s="36">
        <v>5</v>
      </c>
      <c r="E51" s="45"/>
      <c r="F51" s="8"/>
      <c r="G51" s="8"/>
      <c r="H51" s="88">
        <f t="shared" si="1"/>
        <v>0</v>
      </c>
      <c r="I51" s="207"/>
      <c r="J51" s="215"/>
    </row>
    <row r="52" spans="1:10" ht="24" thickBot="1" x14ac:dyDescent="0.3">
      <c r="A52" s="215"/>
      <c r="B52" s="168"/>
      <c r="C52" s="176"/>
      <c r="D52" s="36">
        <v>6</v>
      </c>
      <c r="E52" s="46"/>
      <c r="F52" s="50"/>
      <c r="G52" s="50"/>
      <c r="H52" s="69">
        <f t="shared" si="1"/>
        <v>0</v>
      </c>
      <c r="I52" s="207"/>
      <c r="J52" s="215"/>
    </row>
    <row r="53" spans="1:10" ht="24" thickBot="1" x14ac:dyDescent="0.3">
      <c r="A53" s="216"/>
      <c r="B53" s="169"/>
      <c r="C53" s="177"/>
      <c r="D53" s="48">
        <v>7</v>
      </c>
      <c r="E53" s="64"/>
      <c r="F53" s="65"/>
      <c r="G53" s="65"/>
      <c r="H53" s="69">
        <f t="shared" si="1"/>
        <v>0</v>
      </c>
      <c r="I53" s="218"/>
      <c r="J53" s="216"/>
    </row>
    <row r="54" spans="1:10" ht="24" hidden="1" customHeight="1" thickBot="1" x14ac:dyDescent="0.3">
      <c r="A54" s="215">
        <v>31</v>
      </c>
      <c r="B54" s="168" t="s">
        <v>54</v>
      </c>
      <c r="C54" s="176" t="s">
        <v>55</v>
      </c>
      <c r="D54" s="36">
        <v>1</v>
      </c>
      <c r="E54" s="45"/>
      <c r="F54" s="8"/>
      <c r="G54" s="8"/>
      <c r="H54" s="70">
        <f t="shared" si="1"/>
        <v>0</v>
      </c>
      <c r="I54" s="207">
        <f>SUM(H54:H60)</f>
        <v>0</v>
      </c>
      <c r="J54" s="208"/>
    </row>
    <row r="55" spans="1:10" ht="24" hidden="1" customHeight="1" thickBot="1" x14ac:dyDescent="0.3">
      <c r="A55" s="215"/>
      <c r="B55" s="168"/>
      <c r="C55" s="176"/>
      <c r="D55" s="32">
        <v>2</v>
      </c>
      <c r="E55" s="45"/>
      <c r="F55" s="8"/>
      <c r="G55" s="8"/>
      <c r="H55" s="88">
        <f t="shared" si="1"/>
        <v>0</v>
      </c>
      <c r="I55" s="207"/>
      <c r="J55" s="209"/>
    </row>
    <row r="56" spans="1:10" ht="24" hidden="1" customHeight="1" thickBot="1" x14ac:dyDescent="0.3">
      <c r="A56" s="215"/>
      <c r="B56" s="168"/>
      <c r="C56" s="176"/>
      <c r="D56" s="31">
        <v>3</v>
      </c>
      <c r="E56" s="46"/>
      <c r="F56" s="50"/>
      <c r="G56" s="50"/>
      <c r="H56" s="69">
        <f t="shared" si="1"/>
        <v>0</v>
      </c>
      <c r="I56" s="207"/>
      <c r="J56" s="210"/>
    </row>
    <row r="57" spans="1:10" ht="29.25" hidden="1" customHeight="1" thickBot="1" x14ac:dyDescent="0.3">
      <c r="A57" s="215"/>
      <c r="B57" s="168"/>
      <c r="C57" s="176"/>
      <c r="D57" s="32">
        <v>4</v>
      </c>
      <c r="E57" s="118"/>
      <c r="F57" s="4"/>
      <c r="G57" s="4"/>
      <c r="H57" s="88">
        <f t="shared" si="1"/>
        <v>0</v>
      </c>
      <c r="I57" s="207"/>
      <c r="J57" s="209"/>
    </row>
    <row r="58" spans="1:10" ht="29.25" hidden="1" customHeight="1" thickBot="1" x14ac:dyDescent="0.3">
      <c r="A58" s="215"/>
      <c r="B58" s="168"/>
      <c r="C58" s="176"/>
      <c r="D58" s="31">
        <v>5</v>
      </c>
      <c r="E58" s="45"/>
      <c r="F58" s="8"/>
      <c r="G58" s="8"/>
      <c r="H58" s="88">
        <f t="shared" si="1"/>
        <v>0</v>
      </c>
      <c r="I58" s="207"/>
      <c r="J58" s="209"/>
    </row>
    <row r="59" spans="1:10" ht="29.25" hidden="1" customHeight="1" thickBot="1" x14ac:dyDescent="0.3">
      <c r="A59" s="215"/>
      <c r="B59" s="168"/>
      <c r="C59" s="176"/>
      <c r="D59" s="32">
        <v>6</v>
      </c>
      <c r="E59" s="46"/>
      <c r="F59" s="50"/>
      <c r="G59" s="50"/>
      <c r="H59" s="69">
        <f t="shared" si="1"/>
        <v>0</v>
      </c>
      <c r="I59" s="207"/>
      <c r="J59" s="210"/>
    </row>
    <row r="60" spans="1:10" ht="29.25" hidden="1" customHeight="1" thickBot="1" x14ac:dyDescent="0.3">
      <c r="A60" s="215"/>
      <c r="B60" s="168"/>
      <c r="C60" s="176"/>
      <c r="D60" s="31">
        <v>7</v>
      </c>
      <c r="E60" s="118"/>
      <c r="F60" s="4"/>
      <c r="G60" s="4"/>
      <c r="H60" s="88">
        <f t="shared" si="1"/>
        <v>0</v>
      </c>
      <c r="I60" s="207"/>
      <c r="J60" s="125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2"/>
  <sheetViews>
    <sheetView topLeftCell="A11" zoomScale="60" zoomScaleNormal="6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9.140625" style="19"/>
    <col min="5" max="5" width="15" style="19" customWidth="1"/>
    <col min="6" max="6" width="35.140625" style="19" customWidth="1"/>
    <col min="7" max="7" width="28" style="55" customWidth="1"/>
    <col min="8" max="9" width="21.5703125" style="55" customWidth="1"/>
    <col min="10" max="10" width="21.5703125" style="19" customWidth="1"/>
    <col min="11" max="16384" width="9.140625" style="19"/>
  </cols>
  <sheetData>
    <row r="1" spans="1:17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20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46"/>
      <c r="B2" s="147"/>
      <c r="C2" s="147"/>
      <c r="D2" s="147"/>
      <c r="E2" s="147"/>
      <c r="F2" s="147"/>
      <c r="G2" s="147"/>
      <c r="H2" s="147"/>
      <c r="I2" s="120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20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52" t="s">
        <v>0</v>
      </c>
      <c r="E4" s="152"/>
      <c r="F4" s="152"/>
      <c r="G4" s="56"/>
      <c r="H4" s="56"/>
      <c r="I4" s="56"/>
      <c r="J4" s="2"/>
    </row>
    <row r="5" spans="1:17" ht="24" customHeight="1" x14ac:dyDescent="0.25">
      <c r="A5" s="141"/>
      <c r="B5" s="141"/>
      <c r="C5" s="3"/>
      <c r="D5" s="141"/>
      <c r="E5" s="141"/>
      <c r="F5" s="119"/>
      <c r="G5" s="81"/>
      <c r="H5" s="57" t="s">
        <v>1</v>
      </c>
      <c r="I5" s="153"/>
      <c r="J5" s="22"/>
    </row>
    <row r="6" spans="1:17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7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7" ht="24" customHeight="1" x14ac:dyDescent="0.25">
      <c r="A8" s="141" t="s">
        <v>25</v>
      </c>
      <c r="B8" s="141"/>
      <c r="C8" s="111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115"/>
      <c r="J8" s="21"/>
    </row>
    <row r="9" spans="1:17" ht="24" customHeight="1" x14ac:dyDescent="0.25">
      <c r="A9" s="141" t="s">
        <v>7</v>
      </c>
      <c r="B9" s="141"/>
      <c r="C9" s="111" t="s">
        <v>18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  <c r="J9" s="21"/>
    </row>
    <row r="10" spans="1:17" ht="24" customHeight="1" x14ac:dyDescent="0.25">
      <c r="A10" s="141" t="s">
        <v>9</v>
      </c>
      <c r="B10" s="141"/>
      <c r="C10" s="111" t="s">
        <v>72</v>
      </c>
      <c r="D10" s="142" t="s">
        <v>43</v>
      </c>
      <c r="E10" s="142"/>
      <c r="F10" s="130" t="s">
        <v>115</v>
      </c>
      <c r="G10" s="117" t="s">
        <v>112</v>
      </c>
      <c r="H10" s="160"/>
      <c r="I10" s="139"/>
      <c r="J10" s="21"/>
    </row>
    <row r="11" spans="1:17" ht="24" customHeight="1" x14ac:dyDescent="0.25">
      <c r="A11" s="112"/>
      <c r="B11" s="112"/>
      <c r="C11" s="111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140"/>
      <c r="J11" s="21"/>
    </row>
    <row r="12" spans="1:17" ht="24" customHeight="1" x14ac:dyDescent="0.25">
      <c r="A12" s="112"/>
      <c r="B12" s="112"/>
      <c r="C12" s="111"/>
      <c r="D12" s="142" t="s">
        <v>45</v>
      </c>
      <c r="E12" s="142"/>
      <c r="F12" s="130" t="s">
        <v>117</v>
      </c>
      <c r="G12" s="117" t="s">
        <v>37</v>
      </c>
      <c r="H12" s="58"/>
      <c r="I12" s="115"/>
      <c r="J12" s="21"/>
    </row>
    <row r="13" spans="1:17" ht="24" customHeight="1" x14ac:dyDescent="0.25">
      <c r="A13" s="112"/>
      <c r="B13" s="112"/>
      <c r="C13" s="111"/>
      <c r="D13" s="142" t="s">
        <v>46</v>
      </c>
      <c r="E13" s="142"/>
      <c r="F13" s="130" t="s">
        <v>118</v>
      </c>
      <c r="G13" s="117" t="s">
        <v>112</v>
      </c>
      <c r="H13" s="58"/>
      <c r="I13" s="115"/>
      <c r="J13" s="21"/>
    </row>
    <row r="14" spans="1:17" ht="24" customHeight="1" x14ac:dyDescent="0.25">
      <c r="A14" s="112"/>
      <c r="B14" s="112"/>
      <c r="C14" s="111"/>
      <c r="D14" s="142" t="s">
        <v>47</v>
      </c>
      <c r="E14" s="142"/>
      <c r="F14" s="130" t="s">
        <v>119</v>
      </c>
      <c r="G14" s="117" t="s">
        <v>110</v>
      </c>
      <c r="H14" s="58"/>
      <c r="I14" s="115"/>
      <c r="J14" s="21"/>
    </row>
    <row r="15" spans="1:17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7" ht="20.25" x14ac:dyDescent="0.25">
      <c r="A16" s="2"/>
      <c r="B16" s="2"/>
      <c r="D16" s="112"/>
      <c r="E16" s="112"/>
      <c r="F16" s="117"/>
      <c r="G16" s="90"/>
      <c r="H16" s="60"/>
      <c r="I16" s="115"/>
      <c r="J16" s="34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114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  <c r="I18" s="114"/>
    </row>
    <row r="19" spans="1:9" ht="19.5" customHeight="1" thickBot="1" x14ac:dyDescent="0.3">
      <c r="A19" s="159"/>
      <c r="B19" s="159"/>
      <c r="C19" s="159"/>
      <c r="D19" s="159"/>
      <c r="E19" s="159"/>
      <c r="F19" s="159"/>
      <c r="G19" s="159"/>
      <c r="H19" s="159"/>
      <c r="I19" s="122"/>
    </row>
    <row r="20" spans="1:9" ht="69.75" customHeight="1" thickBot="1" x14ac:dyDescent="0.3">
      <c r="A20" s="28" t="s">
        <v>14</v>
      </c>
      <c r="B20" s="137" t="s">
        <v>27</v>
      </c>
      <c r="C20" s="137" t="s">
        <v>128</v>
      </c>
      <c r="D20" s="156" t="s">
        <v>52</v>
      </c>
      <c r="E20" s="156"/>
      <c r="F20" s="29" t="s">
        <v>18</v>
      </c>
      <c r="G20" s="54" t="s">
        <v>29</v>
      </c>
      <c r="H20" s="93" t="s">
        <v>127</v>
      </c>
      <c r="I20" s="92"/>
    </row>
    <row r="21" spans="1:9" ht="23.25" customHeight="1" x14ac:dyDescent="0.25">
      <c r="A21" s="164">
        <v>28</v>
      </c>
      <c r="B21" s="167" t="s">
        <v>79</v>
      </c>
      <c r="C21" s="170" t="s">
        <v>80</v>
      </c>
      <c r="D21" s="168">
        <v>2</v>
      </c>
      <c r="E21" s="36"/>
      <c r="F21" s="228"/>
      <c r="G21" s="229">
        <v>149</v>
      </c>
      <c r="H21" s="161">
        <v>1</v>
      </c>
      <c r="I21" s="89"/>
    </row>
    <row r="22" spans="1:9" ht="23.25" customHeight="1" x14ac:dyDescent="0.25">
      <c r="A22" s="165"/>
      <c r="B22" s="168"/>
      <c r="C22" s="170"/>
      <c r="D22" s="168"/>
      <c r="E22" s="32"/>
      <c r="F22" s="228"/>
      <c r="G22" s="230"/>
      <c r="H22" s="162"/>
      <c r="I22" s="89"/>
    </row>
    <row r="23" spans="1:9" ht="23.25" customHeight="1" thickBot="1" x14ac:dyDescent="0.3">
      <c r="A23" s="166"/>
      <c r="B23" s="169"/>
      <c r="C23" s="171"/>
      <c r="D23" s="169"/>
      <c r="E23" s="33"/>
      <c r="F23" s="231"/>
      <c r="G23" s="232"/>
      <c r="H23" s="163"/>
      <c r="I23" s="89"/>
    </row>
    <row r="24" spans="1:9" ht="23.25" customHeight="1" x14ac:dyDescent="0.25">
      <c r="A24" s="164">
        <v>36</v>
      </c>
      <c r="B24" s="167" t="s">
        <v>88</v>
      </c>
      <c r="C24" s="175" t="s">
        <v>83</v>
      </c>
      <c r="D24" s="168">
        <v>2</v>
      </c>
      <c r="E24" s="31"/>
      <c r="F24" s="228"/>
      <c r="G24" s="229">
        <v>143</v>
      </c>
      <c r="H24" s="161">
        <v>2</v>
      </c>
      <c r="I24" s="89"/>
    </row>
    <row r="25" spans="1:9" ht="23.25" customHeight="1" x14ac:dyDescent="0.25">
      <c r="A25" s="165"/>
      <c r="B25" s="168"/>
      <c r="C25" s="176"/>
      <c r="D25" s="168"/>
      <c r="E25" s="32"/>
      <c r="F25" s="228"/>
      <c r="G25" s="230"/>
      <c r="H25" s="162"/>
      <c r="I25" s="89"/>
    </row>
    <row r="26" spans="1:9" ht="23.25" customHeight="1" thickBot="1" x14ac:dyDescent="0.3">
      <c r="A26" s="166"/>
      <c r="B26" s="169"/>
      <c r="C26" s="177"/>
      <c r="D26" s="169"/>
      <c r="E26" s="33"/>
      <c r="F26" s="231"/>
      <c r="G26" s="232"/>
      <c r="H26" s="163"/>
      <c r="I26" s="89"/>
    </row>
    <row r="27" spans="1:9" ht="23.25" customHeight="1" x14ac:dyDescent="0.25">
      <c r="A27" s="165">
        <v>39</v>
      </c>
      <c r="B27" s="167" t="s">
        <v>91</v>
      </c>
      <c r="C27" s="175" t="s">
        <v>83</v>
      </c>
      <c r="D27" s="168">
        <v>2</v>
      </c>
      <c r="E27" s="31"/>
      <c r="F27" s="228"/>
      <c r="G27" s="229">
        <v>142</v>
      </c>
      <c r="H27" s="161">
        <v>3</v>
      </c>
      <c r="I27" s="89"/>
    </row>
    <row r="28" spans="1:9" ht="23.25" customHeight="1" x14ac:dyDescent="0.25">
      <c r="A28" s="165"/>
      <c r="B28" s="168"/>
      <c r="C28" s="176"/>
      <c r="D28" s="168"/>
      <c r="E28" s="32"/>
      <c r="F28" s="228"/>
      <c r="G28" s="230"/>
      <c r="H28" s="162"/>
      <c r="I28" s="89"/>
    </row>
    <row r="29" spans="1:9" ht="23.25" customHeight="1" thickBot="1" x14ac:dyDescent="0.3">
      <c r="A29" s="166"/>
      <c r="B29" s="169"/>
      <c r="C29" s="177"/>
      <c r="D29" s="169"/>
      <c r="E29" s="33"/>
      <c r="F29" s="231"/>
      <c r="G29" s="232"/>
      <c r="H29" s="163"/>
      <c r="I29" s="89"/>
    </row>
    <row r="30" spans="1:9" ht="23.25" customHeight="1" x14ac:dyDescent="0.25">
      <c r="A30" s="165">
        <v>33</v>
      </c>
      <c r="B30" s="167" t="s">
        <v>85</v>
      </c>
      <c r="C30" s="175" t="s">
        <v>83</v>
      </c>
      <c r="D30" s="168">
        <v>3</v>
      </c>
      <c r="E30" s="31"/>
      <c r="F30" s="228"/>
      <c r="G30" s="229">
        <v>136</v>
      </c>
      <c r="H30" s="161">
        <v>4</v>
      </c>
      <c r="I30" s="89"/>
    </row>
    <row r="31" spans="1:9" ht="23.25" customHeight="1" x14ac:dyDescent="0.25">
      <c r="A31" s="165"/>
      <c r="B31" s="168"/>
      <c r="C31" s="176"/>
      <c r="D31" s="168"/>
      <c r="E31" s="32"/>
      <c r="F31" s="228"/>
      <c r="G31" s="230"/>
      <c r="H31" s="162"/>
      <c r="I31" s="89"/>
    </row>
    <row r="32" spans="1:9" ht="23.25" customHeight="1" thickBot="1" x14ac:dyDescent="0.3">
      <c r="A32" s="166"/>
      <c r="B32" s="169"/>
      <c r="C32" s="177"/>
      <c r="D32" s="169"/>
      <c r="E32" s="33"/>
      <c r="F32" s="231"/>
      <c r="G32" s="232"/>
      <c r="H32" s="163"/>
      <c r="I32" s="89"/>
    </row>
    <row r="33" spans="1:9" ht="23.25" customHeight="1" x14ac:dyDescent="0.25">
      <c r="A33" s="164">
        <v>38</v>
      </c>
      <c r="B33" s="167" t="s">
        <v>90</v>
      </c>
      <c r="C33" s="175" t="s">
        <v>83</v>
      </c>
      <c r="D33" s="168">
        <v>1</v>
      </c>
      <c r="E33" s="31"/>
      <c r="F33" s="228"/>
      <c r="G33" s="229">
        <v>136</v>
      </c>
      <c r="H33" s="161">
        <v>4</v>
      </c>
      <c r="I33" s="89"/>
    </row>
    <row r="34" spans="1:9" ht="23.25" customHeight="1" x14ac:dyDescent="0.25">
      <c r="A34" s="165"/>
      <c r="B34" s="168"/>
      <c r="C34" s="176"/>
      <c r="D34" s="168"/>
      <c r="E34" s="32"/>
      <c r="F34" s="228"/>
      <c r="G34" s="230"/>
      <c r="H34" s="162"/>
      <c r="I34" s="89"/>
    </row>
    <row r="35" spans="1:9" ht="23.25" customHeight="1" thickBot="1" x14ac:dyDescent="0.3">
      <c r="A35" s="166"/>
      <c r="B35" s="169"/>
      <c r="C35" s="177"/>
      <c r="D35" s="169"/>
      <c r="E35" s="33"/>
      <c r="F35" s="231"/>
      <c r="G35" s="232"/>
      <c r="H35" s="163"/>
      <c r="I35" s="89"/>
    </row>
    <row r="36" spans="1:9" ht="23.25" customHeight="1" x14ac:dyDescent="0.25">
      <c r="A36" s="164">
        <v>32</v>
      </c>
      <c r="B36" s="167" t="s">
        <v>105</v>
      </c>
      <c r="C36" s="175" t="s">
        <v>83</v>
      </c>
      <c r="D36" s="168">
        <v>1</v>
      </c>
      <c r="E36" s="31"/>
      <c r="F36" s="228"/>
      <c r="G36" s="229">
        <v>134</v>
      </c>
      <c r="H36" s="161">
        <v>5</v>
      </c>
    </row>
    <row r="37" spans="1:9" ht="23.25" customHeight="1" x14ac:dyDescent="0.25">
      <c r="A37" s="165"/>
      <c r="B37" s="168"/>
      <c r="C37" s="176"/>
      <c r="D37" s="168"/>
      <c r="E37" s="32"/>
      <c r="F37" s="228"/>
      <c r="G37" s="230"/>
      <c r="H37" s="162"/>
    </row>
    <row r="38" spans="1:9" ht="23.25" customHeight="1" thickBot="1" x14ac:dyDescent="0.3">
      <c r="A38" s="166"/>
      <c r="B38" s="169"/>
      <c r="C38" s="177"/>
      <c r="D38" s="169"/>
      <c r="E38" s="33"/>
      <c r="F38" s="231"/>
      <c r="G38" s="232"/>
      <c r="H38" s="163"/>
    </row>
    <row r="39" spans="1:9" ht="23.25" customHeight="1" x14ac:dyDescent="0.25">
      <c r="A39" s="165">
        <v>31</v>
      </c>
      <c r="B39" s="167" t="s">
        <v>84</v>
      </c>
      <c r="C39" s="175" t="s">
        <v>83</v>
      </c>
      <c r="D39" s="168">
        <v>3</v>
      </c>
      <c r="E39" s="31"/>
      <c r="F39" s="228"/>
      <c r="G39" s="229">
        <v>130</v>
      </c>
      <c r="H39" s="161">
        <v>6</v>
      </c>
    </row>
    <row r="40" spans="1:9" ht="23.25" customHeight="1" x14ac:dyDescent="0.25">
      <c r="A40" s="165"/>
      <c r="B40" s="168"/>
      <c r="C40" s="176"/>
      <c r="D40" s="168"/>
      <c r="E40" s="32"/>
      <c r="F40" s="228"/>
      <c r="G40" s="230"/>
      <c r="H40" s="162"/>
    </row>
    <row r="41" spans="1:9" ht="23.25" customHeight="1" thickBot="1" x14ac:dyDescent="0.3">
      <c r="A41" s="166"/>
      <c r="B41" s="169"/>
      <c r="C41" s="177"/>
      <c r="D41" s="169"/>
      <c r="E41" s="33"/>
      <c r="F41" s="231"/>
      <c r="G41" s="232"/>
      <c r="H41" s="163"/>
    </row>
    <row r="42" spans="1:9" ht="23.25" customHeight="1" x14ac:dyDescent="0.25">
      <c r="A42" s="164">
        <v>30</v>
      </c>
      <c r="B42" s="167" t="s">
        <v>82</v>
      </c>
      <c r="C42" s="175" t="s">
        <v>83</v>
      </c>
      <c r="D42" s="168">
        <v>2</v>
      </c>
      <c r="E42" s="36"/>
      <c r="F42" s="228"/>
      <c r="G42" s="229">
        <v>125</v>
      </c>
      <c r="H42" s="161">
        <v>7</v>
      </c>
    </row>
    <row r="43" spans="1:9" ht="23.25" customHeight="1" x14ac:dyDescent="0.25">
      <c r="A43" s="165"/>
      <c r="B43" s="168"/>
      <c r="C43" s="176"/>
      <c r="D43" s="168"/>
      <c r="E43" s="32"/>
      <c r="F43" s="228"/>
      <c r="G43" s="230"/>
      <c r="H43" s="162"/>
    </row>
    <row r="44" spans="1:9" ht="23.25" customHeight="1" thickBot="1" x14ac:dyDescent="0.3">
      <c r="A44" s="166"/>
      <c r="B44" s="169"/>
      <c r="C44" s="177"/>
      <c r="D44" s="169"/>
      <c r="E44" s="33"/>
      <c r="F44" s="231"/>
      <c r="G44" s="232"/>
      <c r="H44" s="163"/>
    </row>
    <row r="45" spans="1:9" ht="23.25" customHeight="1" x14ac:dyDescent="0.25">
      <c r="A45" s="164">
        <v>34</v>
      </c>
      <c r="B45" s="167" t="s">
        <v>86</v>
      </c>
      <c r="C45" s="175" t="s">
        <v>83</v>
      </c>
      <c r="D45" s="168">
        <v>3</v>
      </c>
      <c r="E45" s="31"/>
      <c r="F45" s="228"/>
      <c r="G45" s="229">
        <v>123</v>
      </c>
      <c r="H45" s="161">
        <v>8</v>
      </c>
    </row>
    <row r="46" spans="1:9" ht="23.25" customHeight="1" x14ac:dyDescent="0.25">
      <c r="A46" s="165"/>
      <c r="B46" s="168"/>
      <c r="C46" s="176"/>
      <c r="D46" s="168"/>
      <c r="E46" s="32"/>
      <c r="F46" s="228"/>
      <c r="G46" s="230"/>
      <c r="H46" s="162"/>
    </row>
    <row r="47" spans="1:9" ht="23.25" customHeight="1" thickBot="1" x14ac:dyDescent="0.3">
      <c r="A47" s="166"/>
      <c r="B47" s="169"/>
      <c r="C47" s="177"/>
      <c r="D47" s="169"/>
      <c r="E47" s="33"/>
      <c r="F47" s="231"/>
      <c r="G47" s="232"/>
      <c r="H47" s="163"/>
    </row>
    <row r="48" spans="1:9" ht="23.25" customHeight="1" x14ac:dyDescent="0.25">
      <c r="A48" s="165">
        <v>37</v>
      </c>
      <c r="B48" s="167" t="s">
        <v>89</v>
      </c>
      <c r="C48" s="175" t="s">
        <v>83</v>
      </c>
      <c r="D48" s="168">
        <v>3</v>
      </c>
      <c r="E48" s="31"/>
      <c r="F48" s="228"/>
      <c r="G48" s="229">
        <v>116</v>
      </c>
      <c r="H48" s="161">
        <v>9</v>
      </c>
    </row>
    <row r="49" spans="1:8" ht="23.25" customHeight="1" x14ac:dyDescent="0.25">
      <c r="A49" s="165"/>
      <c r="B49" s="168"/>
      <c r="C49" s="176"/>
      <c r="D49" s="168"/>
      <c r="E49" s="32"/>
      <c r="F49" s="228"/>
      <c r="G49" s="230"/>
      <c r="H49" s="162"/>
    </row>
    <row r="50" spans="1:8" ht="23.25" customHeight="1" thickBot="1" x14ac:dyDescent="0.3">
      <c r="A50" s="166"/>
      <c r="B50" s="169"/>
      <c r="C50" s="177"/>
      <c r="D50" s="169"/>
      <c r="E50" s="33"/>
      <c r="F50" s="231"/>
      <c r="G50" s="232"/>
      <c r="H50" s="163"/>
    </row>
    <row r="51" spans="1:8" ht="23.25" customHeight="1" x14ac:dyDescent="0.25">
      <c r="A51" s="165">
        <v>27</v>
      </c>
      <c r="B51" s="167" t="s">
        <v>78</v>
      </c>
      <c r="C51" s="170" t="s">
        <v>80</v>
      </c>
      <c r="D51" s="168">
        <v>3</v>
      </c>
      <c r="E51" s="36"/>
      <c r="F51" s="228"/>
      <c r="G51" s="229">
        <v>115</v>
      </c>
      <c r="H51" s="161">
        <v>10</v>
      </c>
    </row>
    <row r="52" spans="1:8" ht="23.25" customHeight="1" x14ac:dyDescent="0.25">
      <c r="A52" s="165"/>
      <c r="B52" s="168"/>
      <c r="C52" s="170"/>
      <c r="D52" s="168"/>
      <c r="E52" s="32"/>
      <c r="F52" s="228"/>
      <c r="G52" s="230"/>
      <c r="H52" s="162"/>
    </row>
    <row r="53" spans="1:8" ht="23.25" customHeight="1" thickBot="1" x14ac:dyDescent="0.3">
      <c r="A53" s="166"/>
      <c r="B53" s="169"/>
      <c r="C53" s="171"/>
      <c r="D53" s="169"/>
      <c r="E53" s="33"/>
      <c r="F53" s="231"/>
      <c r="G53" s="232"/>
      <c r="H53" s="163"/>
    </row>
    <row r="54" spans="1:8" ht="23.25" customHeight="1" x14ac:dyDescent="0.25">
      <c r="A54" s="165">
        <v>29</v>
      </c>
      <c r="B54" s="167" t="s">
        <v>81</v>
      </c>
      <c r="C54" s="175" t="s">
        <v>83</v>
      </c>
      <c r="D54" s="168">
        <v>1</v>
      </c>
      <c r="E54" s="36"/>
      <c r="F54" s="228"/>
      <c r="G54" s="229">
        <v>114</v>
      </c>
      <c r="H54" s="161">
        <v>11</v>
      </c>
    </row>
    <row r="55" spans="1:8" ht="23.25" customHeight="1" x14ac:dyDescent="0.25">
      <c r="A55" s="165"/>
      <c r="B55" s="168"/>
      <c r="C55" s="176"/>
      <c r="D55" s="168"/>
      <c r="E55" s="32"/>
      <c r="F55" s="228"/>
      <c r="G55" s="230"/>
      <c r="H55" s="162"/>
    </row>
    <row r="56" spans="1:8" ht="23.25" customHeight="1" thickBot="1" x14ac:dyDescent="0.3">
      <c r="A56" s="166"/>
      <c r="B56" s="169"/>
      <c r="C56" s="177"/>
      <c r="D56" s="169"/>
      <c r="E56" s="33"/>
      <c r="F56" s="231"/>
      <c r="G56" s="232"/>
      <c r="H56" s="163"/>
    </row>
    <row r="57" spans="1:8" ht="23.25" customHeight="1" x14ac:dyDescent="0.25">
      <c r="A57" s="165">
        <v>35</v>
      </c>
      <c r="B57" s="167" t="s">
        <v>87</v>
      </c>
      <c r="C57" s="175" t="s">
        <v>83</v>
      </c>
      <c r="D57" s="168">
        <v>1</v>
      </c>
      <c r="E57" s="31"/>
      <c r="F57" s="228"/>
      <c r="G57" s="229">
        <v>114</v>
      </c>
      <c r="H57" s="161">
        <v>11</v>
      </c>
    </row>
    <row r="58" spans="1:8" ht="23.25" customHeight="1" x14ac:dyDescent="0.25">
      <c r="A58" s="165"/>
      <c r="B58" s="168"/>
      <c r="C58" s="176"/>
      <c r="D58" s="168"/>
      <c r="E58" s="32"/>
      <c r="F58" s="228"/>
      <c r="G58" s="230"/>
      <c r="H58" s="162"/>
    </row>
    <row r="59" spans="1:8" ht="23.25" customHeight="1" thickBot="1" x14ac:dyDescent="0.3">
      <c r="A59" s="166"/>
      <c r="B59" s="169"/>
      <c r="C59" s="177"/>
      <c r="D59" s="169"/>
      <c r="E59" s="33"/>
      <c r="F59" s="231"/>
      <c r="G59" s="232"/>
      <c r="H59" s="163"/>
    </row>
    <row r="60" spans="1:8" ht="23.25" customHeight="1" x14ac:dyDescent="0.25">
      <c r="A60" s="164">
        <v>40</v>
      </c>
      <c r="B60" s="167" t="s">
        <v>92</v>
      </c>
      <c r="C60" s="175" t="s">
        <v>83</v>
      </c>
      <c r="D60" s="168">
        <v>3</v>
      </c>
      <c r="E60" s="31"/>
      <c r="F60" s="228"/>
      <c r="G60" s="229">
        <v>122</v>
      </c>
      <c r="H60" s="161">
        <v>12</v>
      </c>
    </row>
    <row r="61" spans="1:8" ht="23.25" customHeight="1" x14ac:dyDescent="0.25">
      <c r="A61" s="165"/>
      <c r="B61" s="168"/>
      <c r="C61" s="176"/>
      <c r="D61" s="168"/>
      <c r="E61" s="32"/>
      <c r="F61" s="228"/>
      <c r="G61" s="230"/>
      <c r="H61" s="162"/>
    </row>
    <row r="62" spans="1:8" ht="23.25" customHeight="1" thickBot="1" x14ac:dyDescent="0.3">
      <c r="A62" s="166"/>
      <c r="B62" s="169"/>
      <c r="C62" s="177"/>
      <c r="D62" s="169"/>
      <c r="E62" s="33"/>
      <c r="F62" s="231"/>
      <c r="G62" s="232"/>
      <c r="H62" s="163"/>
    </row>
  </sheetData>
  <mergeCells count="109">
    <mergeCell ref="H60:H62"/>
    <mergeCell ref="A60:A62"/>
    <mergeCell ref="B60:B62"/>
    <mergeCell ref="C60:C62"/>
    <mergeCell ref="D60:D62"/>
    <mergeCell ref="G60:G62"/>
    <mergeCell ref="H54:H56"/>
    <mergeCell ref="A57:A59"/>
    <mergeCell ref="B57:B59"/>
    <mergeCell ref="C57:C59"/>
    <mergeCell ref="D57:D59"/>
    <mergeCell ref="G57:G59"/>
    <mergeCell ref="H57:H59"/>
    <mergeCell ref="A54:A56"/>
    <mergeCell ref="B54:B56"/>
    <mergeCell ref="C54:C56"/>
    <mergeCell ref="D54:D56"/>
    <mergeCell ref="G54:G56"/>
    <mergeCell ref="H48:H50"/>
    <mergeCell ref="A51:A53"/>
    <mergeCell ref="B51:B53"/>
    <mergeCell ref="C51:C53"/>
    <mergeCell ref="D51:D53"/>
    <mergeCell ref="G51:G53"/>
    <mergeCell ref="H51:H53"/>
    <mergeCell ref="A48:A50"/>
    <mergeCell ref="B48:B50"/>
    <mergeCell ref="C48:C50"/>
    <mergeCell ref="D48:D50"/>
    <mergeCell ref="G48:G50"/>
    <mergeCell ref="H42:H44"/>
    <mergeCell ref="A45:A47"/>
    <mergeCell ref="B45:B47"/>
    <mergeCell ref="C45:C47"/>
    <mergeCell ref="D45:D47"/>
    <mergeCell ref="G45:G47"/>
    <mergeCell ref="H45:H47"/>
    <mergeCell ref="A42:A44"/>
    <mergeCell ref="B42:B44"/>
    <mergeCell ref="C42:C44"/>
    <mergeCell ref="D42:D44"/>
    <mergeCell ref="G42:G44"/>
    <mergeCell ref="H36:H38"/>
    <mergeCell ref="A39:A41"/>
    <mergeCell ref="B39:B41"/>
    <mergeCell ref="C39:C41"/>
    <mergeCell ref="D39:D41"/>
    <mergeCell ref="G39:G41"/>
    <mergeCell ref="H39:H41"/>
    <mergeCell ref="A36:A38"/>
    <mergeCell ref="B36:B38"/>
    <mergeCell ref="C36:C38"/>
    <mergeCell ref="D36:D38"/>
    <mergeCell ref="G36:G38"/>
    <mergeCell ref="H33:H35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H21:H23"/>
    <mergeCell ref="A21:A23"/>
    <mergeCell ref="B21:B23"/>
    <mergeCell ref="C21:C23"/>
    <mergeCell ref="D21:D23"/>
    <mergeCell ref="G21:G23"/>
    <mergeCell ref="H27:H29"/>
    <mergeCell ref="A24:A26"/>
    <mergeCell ref="B24:B26"/>
    <mergeCell ref="C24:C26"/>
    <mergeCell ref="D24:D26"/>
    <mergeCell ref="G24:G26"/>
    <mergeCell ref="H24:H26"/>
    <mergeCell ref="A27:A29"/>
    <mergeCell ref="B27:B29"/>
    <mergeCell ref="C27:C29"/>
    <mergeCell ref="D27:D29"/>
    <mergeCell ref="G27:G29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2"/>
  <sheetViews>
    <sheetView topLeftCell="A40" zoomScale="60" zoomScaleNormal="60" workbookViewId="0">
      <selection activeCell="C54" sqref="C54:C56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2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4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152" t="s">
        <v>0</v>
      </c>
      <c r="E4" s="152"/>
      <c r="F4" s="152"/>
      <c r="G4" s="52"/>
      <c r="H4" s="2"/>
      <c r="I4" s="2"/>
      <c r="J4" s="2"/>
      <c r="K4" s="21"/>
    </row>
    <row r="5" spans="1:18" s="19" customFormat="1" ht="24" customHeight="1" x14ac:dyDescent="0.25">
      <c r="A5" s="141"/>
      <c r="B5" s="141"/>
      <c r="C5" s="3"/>
      <c r="D5" s="141"/>
      <c r="E5" s="141"/>
      <c r="F5" s="119" t="s">
        <v>23</v>
      </c>
      <c r="G5" s="61" t="s">
        <v>24</v>
      </c>
      <c r="H5" s="121" t="s">
        <v>1</v>
      </c>
      <c r="I5" s="126"/>
      <c r="J5" s="22"/>
    </row>
    <row r="6" spans="1:18" s="19" customFormat="1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8" s="19" customFormat="1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8" s="19" customFormat="1" ht="24" customHeight="1" x14ac:dyDescent="0.25">
      <c r="A8" s="141" t="s">
        <v>25</v>
      </c>
      <c r="B8" s="141"/>
      <c r="C8" s="111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115"/>
      <c r="J8" s="21"/>
    </row>
    <row r="9" spans="1:18" s="19" customFormat="1" ht="24" customHeight="1" x14ac:dyDescent="0.25">
      <c r="A9" s="141" t="s">
        <v>7</v>
      </c>
      <c r="B9" s="141"/>
      <c r="C9" s="111" t="s">
        <v>51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  <c r="J9" s="21"/>
    </row>
    <row r="10" spans="1:18" s="19" customFormat="1" ht="24" customHeight="1" x14ac:dyDescent="0.25">
      <c r="A10" s="141" t="s">
        <v>9</v>
      </c>
      <c r="B10" s="141"/>
      <c r="C10" s="111" t="s">
        <v>72</v>
      </c>
      <c r="D10" s="142" t="s">
        <v>43</v>
      </c>
      <c r="E10" s="142"/>
      <c r="F10" s="130" t="s">
        <v>115</v>
      </c>
      <c r="G10" s="117" t="s">
        <v>112</v>
      </c>
      <c r="H10" s="160"/>
      <c r="I10" s="140"/>
      <c r="J10" s="21"/>
    </row>
    <row r="11" spans="1:18" s="19" customFormat="1" ht="24" customHeight="1" x14ac:dyDescent="0.25">
      <c r="A11" s="112"/>
      <c r="B11" s="112"/>
      <c r="C11" s="111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37"/>
      <c r="J11" s="21"/>
    </row>
    <row r="12" spans="1:18" s="19" customFormat="1" ht="24" customHeight="1" x14ac:dyDescent="0.25">
      <c r="A12" s="112"/>
      <c r="B12" s="112"/>
      <c r="C12" s="111"/>
      <c r="D12" s="142" t="s">
        <v>45</v>
      </c>
      <c r="E12" s="142"/>
      <c r="F12" s="130" t="s">
        <v>117</v>
      </c>
      <c r="G12" s="117" t="s">
        <v>37</v>
      </c>
      <c r="H12" s="58"/>
      <c r="I12" s="115"/>
      <c r="J12" s="21"/>
    </row>
    <row r="13" spans="1:18" s="19" customFormat="1" ht="24" customHeight="1" x14ac:dyDescent="0.25">
      <c r="A13" s="112"/>
      <c r="B13" s="112"/>
      <c r="C13" s="111"/>
      <c r="D13" s="142" t="s">
        <v>46</v>
      </c>
      <c r="E13" s="142"/>
      <c r="F13" s="130" t="s">
        <v>118</v>
      </c>
      <c r="G13" s="117" t="s">
        <v>112</v>
      </c>
      <c r="H13" s="58"/>
      <c r="I13" s="115"/>
      <c r="J13" s="21"/>
    </row>
    <row r="14" spans="1:18" s="19" customFormat="1" ht="24" customHeight="1" x14ac:dyDescent="0.25">
      <c r="A14" s="112"/>
      <c r="B14" s="112"/>
      <c r="C14" s="111"/>
      <c r="D14" s="142" t="s">
        <v>47</v>
      </c>
      <c r="E14" s="142"/>
      <c r="F14" s="130" t="s">
        <v>119</v>
      </c>
      <c r="G14" s="117" t="s">
        <v>110</v>
      </c>
      <c r="H14" s="58"/>
      <c r="I14" s="115"/>
      <c r="J14" s="21"/>
    </row>
    <row r="15" spans="1:18" s="19" customFormat="1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8" s="19" customFormat="1" ht="20.25" x14ac:dyDescent="0.25">
      <c r="A16" s="2"/>
      <c r="B16" s="2"/>
      <c r="D16" s="112"/>
      <c r="E16" s="112"/>
      <c r="F16" s="112"/>
      <c r="G16" s="90"/>
      <c r="H16" s="116"/>
      <c r="I16" s="115"/>
      <c r="J16" s="34"/>
    </row>
    <row r="17" spans="1:9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</row>
    <row r="18" spans="1:9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5.75" thickBot="1" x14ac:dyDescent="0.3">
      <c r="A19" s="178"/>
      <c r="B19" s="178"/>
      <c r="C19" s="178"/>
      <c r="D19" s="178"/>
      <c r="E19" s="178"/>
      <c r="F19" s="178"/>
      <c r="G19" s="178"/>
      <c r="H19" s="178"/>
    </row>
    <row r="20" spans="1:9" s="39" customFormat="1" ht="36.75" customHeight="1" thickBot="1" x14ac:dyDescent="0.3">
      <c r="A20" s="5" t="s">
        <v>14</v>
      </c>
      <c r="B20" s="6" t="s">
        <v>27</v>
      </c>
      <c r="C20" s="6" t="s">
        <v>128</v>
      </c>
      <c r="D20" s="156" t="s">
        <v>52</v>
      </c>
      <c r="E20" s="156"/>
      <c r="F20" s="138" t="s">
        <v>30</v>
      </c>
      <c r="G20" s="94" t="s">
        <v>31</v>
      </c>
      <c r="H20" s="93" t="s">
        <v>127</v>
      </c>
    </row>
    <row r="21" spans="1:9" ht="23.25" customHeight="1" x14ac:dyDescent="0.25">
      <c r="A21" s="164">
        <v>39</v>
      </c>
      <c r="B21" s="167" t="s">
        <v>91</v>
      </c>
      <c r="C21" s="175" t="s">
        <v>83</v>
      </c>
      <c r="D21" s="168">
        <v>2</v>
      </c>
      <c r="E21" s="31"/>
      <c r="F21" s="88"/>
      <c r="G21" s="194">
        <v>129</v>
      </c>
      <c r="H21" s="179">
        <v>1</v>
      </c>
      <c r="I21" s="89"/>
    </row>
    <row r="22" spans="1:9" ht="23.25" customHeight="1" x14ac:dyDescent="0.25">
      <c r="A22" s="165"/>
      <c r="B22" s="168"/>
      <c r="C22" s="176"/>
      <c r="D22" s="168"/>
      <c r="E22" s="32"/>
      <c r="F22" s="84"/>
      <c r="G22" s="195"/>
      <c r="H22" s="180"/>
      <c r="I22" s="89"/>
    </row>
    <row r="23" spans="1:9" ht="23.25" customHeight="1" thickBot="1" x14ac:dyDescent="0.3">
      <c r="A23" s="166"/>
      <c r="B23" s="169"/>
      <c r="C23" s="177"/>
      <c r="D23" s="169"/>
      <c r="E23" s="33"/>
      <c r="F23" s="85"/>
      <c r="G23" s="196"/>
      <c r="H23" s="181"/>
      <c r="I23" s="89"/>
    </row>
    <row r="24" spans="1:9" ht="23.25" customHeight="1" x14ac:dyDescent="0.25">
      <c r="A24" s="164">
        <v>35</v>
      </c>
      <c r="B24" s="167" t="s">
        <v>87</v>
      </c>
      <c r="C24" s="175" t="s">
        <v>83</v>
      </c>
      <c r="D24" s="168">
        <v>2</v>
      </c>
      <c r="E24" s="31"/>
      <c r="F24" s="88"/>
      <c r="G24" s="194">
        <v>88</v>
      </c>
      <c r="H24" s="179">
        <v>2</v>
      </c>
      <c r="I24" s="89"/>
    </row>
    <row r="25" spans="1:9" ht="23.25" customHeight="1" x14ac:dyDescent="0.25">
      <c r="A25" s="165"/>
      <c r="B25" s="168"/>
      <c r="C25" s="176"/>
      <c r="D25" s="168"/>
      <c r="E25" s="32"/>
      <c r="F25" s="84"/>
      <c r="G25" s="195"/>
      <c r="H25" s="180"/>
      <c r="I25" s="89"/>
    </row>
    <row r="26" spans="1:9" ht="23.25" customHeight="1" thickBot="1" x14ac:dyDescent="0.3">
      <c r="A26" s="166"/>
      <c r="B26" s="169"/>
      <c r="C26" s="177"/>
      <c r="D26" s="169"/>
      <c r="E26" s="33"/>
      <c r="F26" s="85"/>
      <c r="G26" s="196"/>
      <c r="H26" s="181"/>
      <c r="I26" s="89"/>
    </row>
    <row r="27" spans="1:9" ht="23.25" customHeight="1" x14ac:dyDescent="0.25">
      <c r="A27" s="164">
        <v>30</v>
      </c>
      <c r="B27" s="167" t="s">
        <v>82</v>
      </c>
      <c r="C27" s="175" t="s">
        <v>83</v>
      </c>
      <c r="D27" s="168">
        <v>2</v>
      </c>
      <c r="E27" s="36"/>
      <c r="F27" s="88"/>
      <c r="G27" s="194">
        <v>62</v>
      </c>
      <c r="H27" s="179">
        <v>3</v>
      </c>
      <c r="I27" s="89"/>
    </row>
    <row r="28" spans="1:9" ht="23.25" customHeight="1" x14ac:dyDescent="0.25">
      <c r="A28" s="165"/>
      <c r="B28" s="168"/>
      <c r="C28" s="176"/>
      <c r="D28" s="168"/>
      <c r="E28" s="32"/>
      <c r="F28" s="84"/>
      <c r="G28" s="195"/>
      <c r="H28" s="180"/>
      <c r="I28" s="89"/>
    </row>
    <row r="29" spans="1:9" ht="23.25" customHeight="1" thickBot="1" x14ac:dyDescent="0.3">
      <c r="A29" s="166"/>
      <c r="B29" s="169"/>
      <c r="C29" s="177"/>
      <c r="D29" s="169"/>
      <c r="E29" s="33"/>
      <c r="F29" s="85"/>
      <c r="G29" s="196"/>
      <c r="H29" s="181"/>
      <c r="I29" s="89"/>
    </row>
    <row r="30" spans="1:9" ht="23.25" customHeight="1" x14ac:dyDescent="0.25">
      <c r="A30" s="164">
        <v>29</v>
      </c>
      <c r="B30" s="167" t="s">
        <v>81</v>
      </c>
      <c r="C30" s="175" t="s">
        <v>83</v>
      </c>
      <c r="D30" s="168">
        <v>2</v>
      </c>
      <c r="E30" s="31"/>
      <c r="F30" s="88"/>
      <c r="G30" s="194">
        <v>53</v>
      </c>
      <c r="H30" s="179">
        <v>4</v>
      </c>
      <c r="I30" s="89"/>
    </row>
    <row r="31" spans="1:9" ht="23.25" customHeight="1" x14ac:dyDescent="0.25">
      <c r="A31" s="165"/>
      <c r="B31" s="168"/>
      <c r="C31" s="176"/>
      <c r="D31" s="168"/>
      <c r="E31" s="32"/>
      <c r="F31" s="84"/>
      <c r="G31" s="195"/>
      <c r="H31" s="180"/>
      <c r="I31" s="89"/>
    </row>
    <row r="32" spans="1:9" ht="23.25" customHeight="1" thickBot="1" x14ac:dyDescent="0.3">
      <c r="A32" s="166"/>
      <c r="B32" s="169"/>
      <c r="C32" s="177"/>
      <c r="D32" s="169"/>
      <c r="E32" s="33"/>
      <c r="F32" s="85"/>
      <c r="G32" s="196"/>
      <c r="H32" s="181"/>
      <c r="I32" s="89"/>
    </row>
    <row r="33" spans="1:9" ht="23.25" customHeight="1" x14ac:dyDescent="0.25">
      <c r="A33" s="164">
        <v>34</v>
      </c>
      <c r="B33" s="167" t="s">
        <v>86</v>
      </c>
      <c r="C33" s="175" t="s">
        <v>83</v>
      </c>
      <c r="D33" s="168">
        <v>2</v>
      </c>
      <c r="E33" s="31"/>
      <c r="F33" s="88"/>
      <c r="G33" s="194">
        <v>51</v>
      </c>
      <c r="H33" s="179">
        <v>5</v>
      </c>
      <c r="I33" s="89"/>
    </row>
    <row r="34" spans="1:9" ht="23.25" customHeight="1" x14ac:dyDescent="0.25">
      <c r="A34" s="165"/>
      <c r="B34" s="168"/>
      <c r="C34" s="176"/>
      <c r="D34" s="168"/>
      <c r="E34" s="32"/>
      <c r="F34" s="84"/>
      <c r="G34" s="195"/>
      <c r="H34" s="180"/>
      <c r="I34" s="89"/>
    </row>
    <row r="35" spans="1:9" ht="23.25" customHeight="1" thickBot="1" x14ac:dyDescent="0.3">
      <c r="A35" s="166"/>
      <c r="B35" s="169"/>
      <c r="C35" s="177"/>
      <c r="D35" s="169"/>
      <c r="E35" s="33"/>
      <c r="F35" s="85"/>
      <c r="G35" s="196"/>
      <c r="H35" s="181"/>
      <c r="I35" s="89"/>
    </row>
    <row r="36" spans="1:9" ht="23.25" customHeight="1" x14ac:dyDescent="0.25">
      <c r="A36" s="164">
        <v>38</v>
      </c>
      <c r="B36" s="167" t="s">
        <v>90</v>
      </c>
      <c r="C36" s="175" t="s">
        <v>83</v>
      </c>
      <c r="D36" s="168">
        <v>1</v>
      </c>
      <c r="E36" s="31"/>
      <c r="F36" s="88"/>
      <c r="G36" s="194">
        <v>49</v>
      </c>
      <c r="H36" s="179">
        <v>6</v>
      </c>
    </row>
    <row r="37" spans="1:9" ht="23.25" customHeight="1" x14ac:dyDescent="0.25">
      <c r="A37" s="165"/>
      <c r="B37" s="168"/>
      <c r="C37" s="176"/>
      <c r="D37" s="168"/>
      <c r="E37" s="32"/>
      <c r="F37" s="84"/>
      <c r="G37" s="195"/>
      <c r="H37" s="180"/>
    </row>
    <row r="38" spans="1:9" ht="23.25" customHeight="1" thickBot="1" x14ac:dyDescent="0.3">
      <c r="A38" s="166"/>
      <c r="B38" s="169"/>
      <c r="C38" s="177"/>
      <c r="D38" s="169"/>
      <c r="E38" s="33"/>
      <c r="F38" s="85"/>
      <c r="G38" s="196"/>
      <c r="H38" s="181"/>
    </row>
    <row r="39" spans="1:9" ht="23.25" customHeight="1" x14ac:dyDescent="0.25">
      <c r="A39" s="164">
        <v>31</v>
      </c>
      <c r="B39" s="167" t="s">
        <v>84</v>
      </c>
      <c r="C39" s="175" t="s">
        <v>83</v>
      </c>
      <c r="D39" s="168">
        <v>2</v>
      </c>
      <c r="E39" s="31"/>
      <c r="F39" s="88"/>
      <c r="G39" s="194">
        <v>44</v>
      </c>
      <c r="H39" s="179">
        <v>7</v>
      </c>
    </row>
    <row r="40" spans="1:9" ht="23.25" customHeight="1" x14ac:dyDescent="0.25">
      <c r="A40" s="165"/>
      <c r="B40" s="168"/>
      <c r="C40" s="176"/>
      <c r="D40" s="168"/>
      <c r="E40" s="32"/>
      <c r="F40" s="84"/>
      <c r="G40" s="195"/>
      <c r="H40" s="180"/>
    </row>
    <row r="41" spans="1:9" ht="23.25" customHeight="1" thickBot="1" x14ac:dyDescent="0.3">
      <c r="A41" s="166"/>
      <c r="B41" s="169"/>
      <c r="C41" s="177"/>
      <c r="D41" s="169"/>
      <c r="E41" s="33"/>
      <c r="F41" s="85"/>
      <c r="G41" s="196"/>
      <c r="H41" s="181"/>
    </row>
    <row r="42" spans="1:9" ht="23.25" customHeight="1" x14ac:dyDescent="0.25">
      <c r="A42" s="164">
        <v>28</v>
      </c>
      <c r="B42" s="167" t="s">
        <v>79</v>
      </c>
      <c r="C42" s="170" t="s">
        <v>80</v>
      </c>
      <c r="D42" s="168">
        <v>2</v>
      </c>
      <c r="E42" s="31"/>
      <c r="F42" s="88"/>
      <c r="G42" s="194">
        <v>41</v>
      </c>
      <c r="H42" s="179">
        <v>8</v>
      </c>
    </row>
    <row r="43" spans="1:9" ht="23.25" customHeight="1" x14ac:dyDescent="0.25">
      <c r="A43" s="165"/>
      <c r="B43" s="168"/>
      <c r="C43" s="170"/>
      <c r="D43" s="168"/>
      <c r="E43" s="32"/>
      <c r="F43" s="84"/>
      <c r="G43" s="195"/>
      <c r="H43" s="180"/>
    </row>
    <row r="44" spans="1:9" ht="23.25" customHeight="1" thickBot="1" x14ac:dyDescent="0.3">
      <c r="A44" s="166"/>
      <c r="B44" s="169"/>
      <c r="C44" s="171"/>
      <c r="D44" s="169"/>
      <c r="E44" s="33"/>
      <c r="F44" s="85"/>
      <c r="G44" s="196"/>
      <c r="H44" s="181"/>
    </row>
    <row r="45" spans="1:9" ht="23.25" customHeight="1" x14ac:dyDescent="0.25">
      <c r="A45" s="164">
        <v>36</v>
      </c>
      <c r="B45" s="167" t="s">
        <v>88</v>
      </c>
      <c r="C45" s="175" t="s">
        <v>83</v>
      </c>
      <c r="D45" s="168">
        <v>2</v>
      </c>
      <c r="E45" s="31"/>
      <c r="F45" s="88"/>
      <c r="G45" s="194">
        <v>37</v>
      </c>
      <c r="H45" s="179">
        <v>9</v>
      </c>
    </row>
    <row r="46" spans="1:9" ht="23.25" customHeight="1" x14ac:dyDescent="0.25">
      <c r="A46" s="165"/>
      <c r="B46" s="168"/>
      <c r="C46" s="176"/>
      <c r="D46" s="168"/>
      <c r="E46" s="32"/>
      <c r="F46" s="84"/>
      <c r="G46" s="195"/>
      <c r="H46" s="180"/>
    </row>
    <row r="47" spans="1:9" ht="23.25" customHeight="1" thickBot="1" x14ac:dyDescent="0.3">
      <c r="A47" s="166"/>
      <c r="B47" s="169"/>
      <c r="C47" s="177"/>
      <c r="D47" s="169"/>
      <c r="E47" s="33"/>
      <c r="F47" s="85"/>
      <c r="G47" s="196"/>
      <c r="H47" s="181"/>
    </row>
    <row r="48" spans="1:9" ht="23.25" customHeight="1" x14ac:dyDescent="0.25">
      <c r="A48" s="164">
        <v>40</v>
      </c>
      <c r="B48" s="167" t="s">
        <v>92</v>
      </c>
      <c r="C48" s="175" t="s">
        <v>83</v>
      </c>
      <c r="D48" s="168">
        <v>3</v>
      </c>
      <c r="E48" s="31"/>
      <c r="F48" s="88"/>
      <c r="G48" s="194">
        <v>36</v>
      </c>
      <c r="H48" s="179">
        <v>10</v>
      </c>
    </row>
    <row r="49" spans="1:8" ht="23.25" customHeight="1" x14ac:dyDescent="0.25">
      <c r="A49" s="165"/>
      <c r="B49" s="168"/>
      <c r="C49" s="176"/>
      <c r="D49" s="168"/>
      <c r="E49" s="32"/>
      <c r="F49" s="84"/>
      <c r="G49" s="195"/>
      <c r="H49" s="180"/>
    </row>
    <row r="50" spans="1:8" ht="23.25" customHeight="1" thickBot="1" x14ac:dyDescent="0.3">
      <c r="A50" s="166"/>
      <c r="B50" s="169"/>
      <c r="C50" s="177"/>
      <c r="D50" s="169"/>
      <c r="E50" s="33"/>
      <c r="F50" s="85"/>
      <c r="G50" s="196"/>
      <c r="H50" s="181"/>
    </row>
    <row r="51" spans="1:8" ht="23.25" customHeight="1" x14ac:dyDescent="0.25">
      <c r="A51" s="164">
        <v>27</v>
      </c>
      <c r="B51" s="167" t="s">
        <v>78</v>
      </c>
      <c r="C51" s="170" t="s">
        <v>80</v>
      </c>
      <c r="D51" s="168">
        <v>3</v>
      </c>
      <c r="E51" s="31"/>
      <c r="F51" s="88"/>
      <c r="G51" s="194">
        <v>25</v>
      </c>
      <c r="H51" s="179">
        <v>11</v>
      </c>
    </row>
    <row r="52" spans="1:8" ht="23.25" customHeight="1" x14ac:dyDescent="0.25">
      <c r="A52" s="165"/>
      <c r="B52" s="168"/>
      <c r="C52" s="170"/>
      <c r="D52" s="168"/>
      <c r="E52" s="32"/>
      <c r="F52" s="84"/>
      <c r="G52" s="195"/>
      <c r="H52" s="180"/>
    </row>
    <row r="53" spans="1:8" ht="23.25" customHeight="1" thickBot="1" x14ac:dyDescent="0.3">
      <c r="A53" s="166"/>
      <c r="B53" s="169"/>
      <c r="C53" s="171"/>
      <c r="D53" s="169"/>
      <c r="E53" s="33"/>
      <c r="F53" s="85"/>
      <c r="G53" s="196"/>
      <c r="H53" s="181"/>
    </row>
    <row r="54" spans="1:8" ht="23.25" customHeight="1" x14ac:dyDescent="0.25">
      <c r="A54" s="164">
        <v>33</v>
      </c>
      <c r="B54" s="167" t="s">
        <v>85</v>
      </c>
      <c r="C54" s="175" t="s">
        <v>83</v>
      </c>
      <c r="D54" s="168">
        <v>2</v>
      </c>
      <c r="E54" s="31"/>
      <c r="F54" s="88"/>
      <c r="G54" s="194">
        <v>19</v>
      </c>
      <c r="H54" s="179">
        <v>12</v>
      </c>
    </row>
    <row r="55" spans="1:8" ht="23.25" customHeight="1" x14ac:dyDescent="0.25">
      <c r="A55" s="165"/>
      <c r="B55" s="168"/>
      <c r="C55" s="176"/>
      <c r="D55" s="168"/>
      <c r="E55" s="32"/>
      <c r="F55" s="84"/>
      <c r="G55" s="195"/>
      <c r="H55" s="180"/>
    </row>
    <row r="56" spans="1:8" ht="23.25" customHeight="1" thickBot="1" x14ac:dyDescent="0.3">
      <c r="A56" s="166"/>
      <c r="B56" s="169"/>
      <c r="C56" s="177"/>
      <c r="D56" s="169"/>
      <c r="E56" s="33"/>
      <c r="F56" s="85"/>
      <c r="G56" s="196"/>
      <c r="H56" s="181"/>
    </row>
    <row r="57" spans="1:8" ht="23.25" customHeight="1" x14ac:dyDescent="0.25">
      <c r="A57" s="164">
        <v>37</v>
      </c>
      <c r="B57" s="167" t="s">
        <v>89</v>
      </c>
      <c r="C57" s="175" t="s">
        <v>83</v>
      </c>
      <c r="D57" s="168">
        <v>2</v>
      </c>
      <c r="E57" s="31"/>
      <c r="F57" s="88"/>
      <c r="G57" s="194">
        <v>18</v>
      </c>
      <c r="H57" s="179">
        <v>13</v>
      </c>
    </row>
    <row r="58" spans="1:8" ht="23.25" customHeight="1" x14ac:dyDescent="0.25">
      <c r="A58" s="165"/>
      <c r="B58" s="168"/>
      <c r="C58" s="176"/>
      <c r="D58" s="168"/>
      <c r="E58" s="32"/>
      <c r="F58" s="84"/>
      <c r="G58" s="195"/>
      <c r="H58" s="180"/>
    </row>
    <row r="59" spans="1:8" ht="23.25" customHeight="1" thickBot="1" x14ac:dyDescent="0.3">
      <c r="A59" s="166"/>
      <c r="B59" s="169"/>
      <c r="C59" s="177"/>
      <c r="D59" s="169"/>
      <c r="E59" s="33"/>
      <c r="F59" s="85"/>
      <c r="G59" s="196"/>
      <c r="H59" s="181"/>
    </row>
    <row r="60" spans="1:8" ht="23.25" customHeight="1" x14ac:dyDescent="0.25">
      <c r="A60" s="164">
        <v>32</v>
      </c>
      <c r="B60" s="167" t="s">
        <v>105</v>
      </c>
      <c r="C60" s="175" t="s">
        <v>83</v>
      </c>
      <c r="D60" s="168">
        <v>2</v>
      </c>
      <c r="E60" s="31"/>
      <c r="F60" s="88"/>
      <c r="G60" s="194">
        <v>16</v>
      </c>
      <c r="H60" s="179">
        <v>14</v>
      </c>
    </row>
    <row r="61" spans="1:8" ht="23.25" customHeight="1" x14ac:dyDescent="0.25">
      <c r="A61" s="165"/>
      <c r="B61" s="168"/>
      <c r="C61" s="176"/>
      <c r="D61" s="168"/>
      <c r="E61" s="32"/>
      <c r="F61" s="84"/>
      <c r="G61" s="195"/>
      <c r="H61" s="180"/>
    </row>
    <row r="62" spans="1:8" ht="23.25" customHeight="1" thickBot="1" x14ac:dyDescent="0.3">
      <c r="A62" s="166"/>
      <c r="B62" s="169"/>
      <c r="C62" s="177"/>
      <c r="D62" s="169"/>
      <c r="E62" s="33"/>
      <c r="F62" s="85"/>
      <c r="G62" s="196"/>
      <c r="H62" s="181"/>
    </row>
  </sheetData>
  <mergeCells count="109">
    <mergeCell ref="H60:H62"/>
    <mergeCell ref="A60:A62"/>
    <mergeCell ref="B60:B62"/>
    <mergeCell ref="C60:C62"/>
    <mergeCell ref="D60:D62"/>
    <mergeCell ref="G60:G62"/>
    <mergeCell ref="H54:H56"/>
    <mergeCell ref="A57:A59"/>
    <mergeCell ref="B57:B59"/>
    <mergeCell ref="C57:C59"/>
    <mergeCell ref="D57:D59"/>
    <mergeCell ref="G57:G59"/>
    <mergeCell ref="H57:H59"/>
    <mergeCell ref="A54:A56"/>
    <mergeCell ref="B54:B56"/>
    <mergeCell ref="C54:C56"/>
    <mergeCell ref="D54:D56"/>
    <mergeCell ref="G54:G56"/>
    <mergeCell ref="H48:H50"/>
    <mergeCell ref="A51:A53"/>
    <mergeCell ref="B51:B53"/>
    <mergeCell ref="C51:C53"/>
    <mergeCell ref="D51:D53"/>
    <mergeCell ref="G51:G53"/>
    <mergeCell ref="H51:H53"/>
    <mergeCell ref="A48:A50"/>
    <mergeCell ref="B48:B50"/>
    <mergeCell ref="C48:C50"/>
    <mergeCell ref="D48:D50"/>
    <mergeCell ref="G48:G50"/>
    <mergeCell ref="H42:H44"/>
    <mergeCell ref="A45:A47"/>
    <mergeCell ref="B45:B47"/>
    <mergeCell ref="C45:C47"/>
    <mergeCell ref="D45:D47"/>
    <mergeCell ref="G45:G47"/>
    <mergeCell ref="H45:H47"/>
    <mergeCell ref="A42:A44"/>
    <mergeCell ref="B42:B44"/>
    <mergeCell ref="C42:C44"/>
    <mergeCell ref="D42:D44"/>
    <mergeCell ref="G42:G44"/>
    <mergeCell ref="H36:H38"/>
    <mergeCell ref="A39:A41"/>
    <mergeCell ref="B39:B41"/>
    <mergeCell ref="C39:C41"/>
    <mergeCell ref="D39:D41"/>
    <mergeCell ref="G39:G41"/>
    <mergeCell ref="H39:H41"/>
    <mergeCell ref="A36:A38"/>
    <mergeCell ref="B36:B38"/>
    <mergeCell ref="C36:C38"/>
    <mergeCell ref="D36:D38"/>
    <mergeCell ref="G36:G38"/>
    <mergeCell ref="H33:H35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H27:H29"/>
    <mergeCell ref="A24:A26"/>
    <mergeCell ref="B24:B26"/>
    <mergeCell ref="C24:C26"/>
    <mergeCell ref="D24:D26"/>
    <mergeCell ref="G24:G26"/>
    <mergeCell ref="H24:H26"/>
    <mergeCell ref="A27:A29"/>
    <mergeCell ref="B27:B29"/>
    <mergeCell ref="C27:C29"/>
    <mergeCell ref="D27:D29"/>
    <mergeCell ref="G27:G29"/>
    <mergeCell ref="D21:D23"/>
    <mergeCell ref="G21:G23"/>
    <mergeCell ref="D9:E9"/>
    <mergeCell ref="D20:E20"/>
    <mergeCell ref="D11:E11"/>
    <mergeCell ref="D12:E12"/>
    <mergeCell ref="D13:E13"/>
    <mergeCell ref="D14:E14"/>
    <mergeCell ref="D15:E15"/>
    <mergeCell ref="A17:H19"/>
    <mergeCell ref="H21:H23"/>
    <mergeCell ref="B21:B23"/>
    <mergeCell ref="C21:C23"/>
    <mergeCell ref="A21:A23"/>
    <mergeCell ref="H9:H11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A8:B8"/>
    <mergeCell ref="D8:E8"/>
    <mergeCell ref="A9:B9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5"/>
  <sheetViews>
    <sheetView topLeftCell="A40" zoomScale="60" zoomScaleNormal="6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25.28515625" style="19" customWidth="1"/>
    <col min="5" max="5" width="23.28515625" style="19" customWidth="1"/>
    <col min="6" max="6" width="31.42578125" style="19" customWidth="1"/>
    <col min="7" max="7" width="30.5703125" style="55" customWidth="1"/>
    <col min="8" max="8" width="25.140625" style="55" customWidth="1"/>
    <col min="9" max="9" width="22" customWidth="1"/>
    <col min="10" max="10" width="24.5703125" style="19" customWidth="1"/>
    <col min="11" max="16384" width="9.140625" style="19"/>
  </cols>
  <sheetData>
    <row r="1" spans="1:17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20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46"/>
      <c r="B2" s="147"/>
      <c r="C2" s="147"/>
      <c r="D2" s="147"/>
      <c r="E2" s="147"/>
      <c r="F2" s="147"/>
      <c r="G2" s="147"/>
      <c r="H2" s="147"/>
      <c r="I2" s="120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20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  <c r="J4" s="21"/>
    </row>
    <row r="5" spans="1:17" ht="24" customHeight="1" x14ac:dyDescent="0.25">
      <c r="A5" s="141"/>
      <c r="B5" s="141"/>
      <c r="C5" s="3"/>
      <c r="D5" s="141"/>
      <c r="E5" s="141"/>
      <c r="F5" s="119" t="s">
        <v>23</v>
      </c>
      <c r="G5" s="81" t="s">
        <v>24</v>
      </c>
      <c r="H5" s="57" t="s">
        <v>1</v>
      </c>
      <c r="I5" s="126"/>
    </row>
    <row r="6" spans="1:17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7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7" ht="24" customHeight="1" x14ac:dyDescent="0.25">
      <c r="A8" s="141" t="s">
        <v>25</v>
      </c>
      <c r="B8" s="141"/>
      <c r="C8" s="111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115"/>
    </row>
    <row r="9" spans="1:17" ht="24" customHeight="1" x14ac:dyDescent="0.25">
      <c r="A9" s="141" t="s">
        <v>7</v>
      </c>
      <c r="B9" s="141"/>
      <c r="C9" s="111" t="s">
        <v>125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</row>
    <row r="10" spans="1:17" ht="24" customHeight="1" x14ac:dyDescent="0.25">
      <c r="A10" s="141" t="s">
        <v>9</v>
      </c>
      <c r="B10" s="141"/>
      <c r="C10" s="111" t="s">
        <v>72</v>
      </c>
      <c r="D10" s="142" t="s">
        <v>43</v>
      </c>
      <c r="E10" s="142"/>
      <c r="F10" s="130" t="s">
        <v>115</v>
      </c>
      <c r="G10" s="117" t="s">
        <v>112</v>
      </c>
      <c r="H10" s="160"/>
      <c r="I10" s="140"/>
    </row>
    <row r="11" spans="1:17" ht="24" customHeight="1" x14ac:dyDescent="0.25">
      <c r="A11" s="112"/>
      <c r="B11" s="112"/>
      <c r="C11" s="111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37"/>
    </row>
    <row r="12" spans="1:17" ht="24" customHeight="1" x14ac:dyDescent="0.25">
      <c r="A12" s="112"/>
      <c r="B12" s="112"/>
      <c r="C12" s="111"/>
      <c r="D12" s="142" t="s">
        <v>45</v>
      </c>
      <c r="E12" s="142"/>
      <c r="F12" s="130" t="s">
        <v>117</v>
      </c>
      <c r="G12" s="117" t="s">
        <v>37</v>
      </c>
      <c r="H12" s="58"/>
      <c r="I12" s="115"/>
    </row>
    <row r="13" spans="1:17" ht="24" customHeight="1" x14ac:dyDescent="0.25">
      <c r="A13" s="112"/>
      <c r="B13" s="112"/>
      <c r="C13" s="111"/>
      <c r="D13" s="142" t="s">
        <v>46</v>
      </c>
      <c r="E13" s="142"/>
      <c r="F13" s="130" t="s">
        <v>118</v>
      </c>
      <c r="G13" s="117" t="s">
        <v>112</v>
      </c>
      <c r="H13" s="58"/>
      <c r="I13" s="115"/>
    </row>
    <row r="14" spans="1:17" ht="24" customHeight="1" x14ac:dyDescent="0.25">
      <c r="A14" s="112"/>
      <c r="B14" s="112"/>
      <c r="C14" s="111"/>
      <c r="D14" s="142" t="s">
        <v>47</v>
      </c>
      <c r="E14" s="142"/>
      <c r="F14" s="130" t="s">
        <v>119</v>
      </c>
      <c r="G14" s="117" t="s">
        <v>110</v>
      </c>
      <c r="H14" s="58"/>
      <c r="I14" s="115"/>
    </row>
    <row r="15" spans="1:17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7" ht="20.25" x14ac:dyDescent="0.25">
      <c r="A16" s="2"/>
      <c r="B16" s="2"/>
      <c r="D16" s="112"/>
      <c r="E16" s="112"/>
      <c r="F16" s="112"/>
      <c r="G16" s="90"/>
      <c r="H16" s="60"/>
      <c r="I16" s="115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">
      <c r="A19" s="159"/>
      <c r="B19" s="159"/>
      <c r="C19" s="159"/>
      <c r="D19" s="159"/>
      <c r="E19" s="159"/>
      <c r="F19" s="159"/>
      <c r="G19" s="159"/>
      <c r="H19" s="159"/>
    </row>
    <row r="20" spans="1:9" ht="69.75" customHeight="1" thickBot="1" x14ac:dyDescent="0.3">
      <c r="A20" s="28" t="s">
        <v>14</v>
      </c>
      <c r="B20" s="137" t="s">
        <v>27</v>
      </c>
      <c r="C20" s="137" t="s">
        <v>128</v>
      </c>
      <c r="D20" s="29" t="s">
        <v>17</v>
      </c>
      <c r="E20" s="29" t="s">
        <v>18</v>
      </c>
      <c r="F20" s="54" t="s">
        <v>51</v>
      </c>
      <c r="G20" s="54" t="s">
        <v>21</v>
      </c>
      <c r="H20" s="30" t="s">
        <v>127</v>
      </c>
      <c r="I20" s="39"/>
    </row>
    <row r="21" spans="1:9" ht="23.25" customHeight="1" x14ac:dyDescent="0.25">
      <c r="A21" s="165">
        <v>39</v>
      </c>
      <c r="B21" s="167" t="s">
        <v>91</v>
      </c>
      <c r="C21" s="175" t="s">
        <v>83</v>
      </c>
      <c r="D21" s="233">
        <v>37</v>
      </c>
      <c r="E21" s="224">
        <v>142</v>
      </c>
      <c r="F21" s="224">
        <v>129</v>
      </c>
      <c r="G21" s="197">
        <f>SUM(D21:F23)</f>
        <v>308</v>
      </c>
      <c r="H21" s="161">
        <v>1</v>
      </c>
      <c r="I21" s="89"/>
    </row>
    <row r="22" spans="1:9" ht="23.25" customHeight="1" x14ac:dyDescent="0.25">
      <c r="A22" s="165"/>
      <c r="B22" s="168"/>
      <c r="C22" s="176"/>
      <c r="D22" s="234"/>
      <c r="E22" s="235"/>
      <c r="F22" s="235"/>
      <c r="G22" s="198"/>
      <c r="H22" s="162"/>
      <c r="I22" s="89"/>
    </row>
    <row r="23" spans="1:9" ht="23.25" customHeight="1" thickBot="1" x14ac:dyDescent="0.3">
      <c r="A23" s="166"/>
      <c r="B23" s="169"/>
      <c r="C23" s="177"/>
      <c r="D23" s="236"/>
      <c r="E23" s="237"/>
      <c r="F23" s="237"/>
      <c r="G23" s="199"/>
      <c r="H23" s="163"/>
      <c r="I23" s="89"/>
    </row>
    <row r="24" spans="1:9" ht="23.25" customHeight="1" x14ac:dyDescent="0.25">
      <c r="A24" s="165">
        <v>35</v>
      </c>
      <c r="B24" s="167" t="s">
        <v>87</v>
      </c>
      <c r="C24" s="175" t="s">
        <v>83</v>
      </c>
      <c r="D24" s="233">
        <v>55</v>
      </c>
      <c r="E24" s="224">
        <v>114</v>
      </c>
      <c r="F24" s="224">
        <v>88</v>
      </c>
      <c r="G24" s="197">
        <f>SUM(D24:F26)</f>
        <v>257</v>
      </c>
      <c r="H24" s="161">
        <v>2</v>
      </c>
      <c r="I24" s="89"/>
    </row>
    <row r="25" spans="1:9" ht="23.25" customHeight="1" x14ac:dyDescent="0.25">
      <c r="A25" s="165"/>
      <c r="B25" s="168"/>
      <c r="C25" s="176"/>
      <c r="D25" s="234"/>
      <c r="E25" s="235"/>
      <c r="F25" s="235"/>
      <c r="G25" s="198"/>
      <c r="H25" s="162"/>
      <c r="I25" s="89"/>
    </row>
    <row r="26" spans="1:9" ht="23.25" customHeight="1" thickBot="1" x14ac:dyDescent="0.3">
      <c r="A26" s="166"/>
      <c r="B26" s="169"/>
      <c r="C26" s="177"/>
      <c r="D26" s="236"/>
      <c r="E26" s="237"/>
      <c r="F26" s="237"/>
      <c r="G26" s="199"/>
      <c r="H26" s="163"/>
      <c r="I26" s="89"/>
    </row>
    <row r="27" spans="1:9" ht="23.25" customHeight="1" x14ac:dyDescent="0.25">
      <c r="A27" s="164">
        <v>28</v>
      </c>
      <c r="B27" s="167" t="s">
        <v>79</v>
      </c>
      <c r="C27" s="170" t="s">
        <v>80</v>
      </c>
      <c r="D27" s="233">
        <v>55</v>
      </c>
      <c r="E27" s="224">
        <v>149</v>
      </c>
      <c r="F27" s="224">
        <v>41</v>
      </c>
      <c r="G27" s="197">
        <f>SUM(D27:F29)</f>
        <v>245</v>
      </c>
      <c r="H27" s="161">
        <v>3</v>
      </c>
      <c r="I27" s="89"/>
    </row>
    <row r="28" spans="1:9" ht="23.25" customHeight="1" x14ac:dyDescent="0.25">
      <c r="A28" s="165"/>
      <c r="B28" s="168"/>
      <c r="C28" s="170"/>
      <c r="D28" s="234"/>
      <c r="E28" s="235"/>
      <c r="F28" s="235"/>
      <c r="G28" s="198"/>
      <c r="H28" s="162"/>
      <c r="I28" s="89"/>
    </row>
    <row r="29" spans="1:9" ht="23.25" customHeight="1" thickBot="1" x14ac:dyDescent="0.3">
      <c r="A29" s="166"/>
      <c r="B29" s="169"/>
      <c r="C29" s="171"/>
      <c r="D29" s="236"/>
      <c r="E29" s="237"/>
      <c r="F29" s="237"/>
      <c r="G29" s="199"/>
      <c r="H29" s="163"/>
      <c r="I29" s="89"/>
    </row>
    <row r="30" spans="1:9" ht="23.25" customHeight="1" x14ac:dyDescent="0.25">
      <c r="A30" s="164">
        <v>38</v>
      </c>
      <c r="B30" s="167" t="s">
        <v>90</v>
      </c>
      <c r="C30" s="175" t="s">
        <v>83</v>
      </c>
      <c r="D30" s="233">
        <v>55</v>
      </c>
      <c r="E30" s="224">
        <v>136</v>
      </c>
      <c r="F30" s="224">
        <v>49</v>
      </c>
      <c r="G30" s="197">
        <f>SUM(D30:F32)</f>
        <v>240</v>
      </c>
      <c r="H30" s="161">
        <v>4</v>
      </c>
      <c r="I30" s="89"/>
    </row>
    <row r="31" spans="1:9" ht="23.25" customHeight="1" x14ac:dyDescent="0.25">
      <c r="A31" s="165"/>
      <c r="B31" s="168"/>
      <c r="C31" s="176"/>
      <c r="D31" s="234"/>
      <c r="E31" s="235"/>
      <c r="F31" s="235"/>
      <c r="G31" s="198"/>
      <c r="H31" s="162"/>
      <c r="I31" s="89"/>
    </row>
    <row r="32" spans="1:9" ht="23.25" customHeight="1" thickBot="1" x14ac:dyDescent="0.3">
      <c r="A32" s="166"/>
      <c r="B32" s="169"/>
      <c r="C32" s="177"/>
      <c r="D32" s="236"/>
      <c r="E32" s="237"/>
      <c r="F32" s="237"/>
      <c r="G32" s="199"/>
      <c r="H32" s="163"/>
      <c r="I32" s="89"/>
    </row>
    <row r="33" spans="1:9" ht="23.25" customHeight="1" x14ac:dyDescent="0.25">
      <c r="A33" s="164">
        <v>30</v>
      </c>
      <c r="B33" s="167" t="s">
        <v>82</v>
      </c>
      <c r="C33" s="175" t="s">
        <v>83</v>
      </c>
      <c r="D33" s="233">
        <v>50</v>
      </c>
      <c r="E33" s="224">
        <v>125</v>
      </c>
      <c r="F33" s="224">
        <v>62</v>
      </c>
      <c r="G33" s="197">
        <f>SUM(D33:F35)</f>
        <v>237</v>
      </c>
      <c r="H33" s="161">
        <v>5</v>
      </c>
      <c r="I33" s="89"/>
    </row>
    <row r="34" spans="1:9" ht="23.25" customHeight="1" x14ac:dyDescent="0.25">
      <c r="A34" s="165"/>
      <c r="B34" s="168"/>
      <c r="C34" s="176"/>
      <c r="D34" s="234"/>
      <c r="E34" s="235"/>
      <c r="F34" s="235"/>
      <c r="G34" s="198"/>
      <c r="H34" s="162"/>
      <c r="I34" s="89"/>
    </row>
    <row r="35" spans="1:9" ht="23.25" customHeight="1" thickBot="1" x14ac:dyDescent="0.3">
      <c r="A35" s="166"/>
      <c r="B35" s="169"/>
      <c r="C35" s="177"/>
      <c r="D35" s="236"/>
      <c r="E35" s="237"/>
      <c r="F35" s="237"/>
      <c r="G35" s="199"/>
      <c r="H35" s="163"/>
      <c r="I35" s="89"/>
    </row>
    <row r="36" spans="1:9" ht="23.25" customHeight="1" x14ac:dyDescent="0.25">
      <c r="A36" s="165">
        <v>31</v>
      </c>
      <c r="B36" s="167" t="s">
        <v>84</v>
      </c>
      <c r="C36" s="175" t="s">
        <v>83</v>
      </c>
      <c r="D36" s="233">
        <v>55</v>
      </c>
      <c r="E36" s="224">
        <v>130</v>
      </c>
      <c r="F36" s="224">
        <v>44</v>
      </c>
      <c r="G36" s="197">
        <f>SUM(D36:F38)</f>
        <v>229</v>
      </c>
      <c r="H36" s="161">
        <v>6</v>
      </c>
      <c r="I36" s="89"/>
    </row>
    <row r="37" spans="1:9" ht="23.25" customHeight="1" x14ac:dyDescent="0.25">
      <c r="A37" s="165"/>
      <c r="B37" s="168"/>
      <c r="C37" s="176"/>
      <c r="D37" s="234"/>
      <c r="E37" s="235"/>
      <c r="F37" s="235"/>
      <c r="G37" s="198"/>
      <c r="H37" s="162"/>
      <c r="I37" s="89"/>
    </row>
    <row r="38" spans="1:9" ht="23.25" customHeight="1" thickBot="1" x14ac:dyDescent="0.3">
      <c r="A38" s="166"/>
      <c r="B38" s="169"/>
      <c r="C38" s="177"/>
      <c r="D38" s="236"/>
      <c r="E38" s="237"/>
      <c r="F38" s="237"/>
      <c r="G38" s="199"/>
      <c r="H38" s="163"/>
      <c r="I38" s="89"/>
    </row>
    <row r="39" spans="1:9" ht="23.25" customHeight="1" x14ac:dyDescent="0.25">
      <c r="A39" s="164">
        <v>34</v>
      </c>
      <c r="B39" s="167" t="s">
        <v>86</v>
      </c>
      <c r="C39" s="175" t="s">
        <v>83</v>
      </c>
      <c r="D39" s="233">
        <v>49</v>
      </c>
      <c r="E39" s="224">
        <v>123</v>
      </c>
      <c r="F39" s="224">
        <v>51</v>
      </c>
      <c r="G39" s="197">
        <f>SUM(D39:F41)</f>
        <v>223</v>
      </c>
      <c r="H39" s="161">
        <v>7</v>
      </c>
    </row>
    <row r="40" spans="1:9" ht="23.25" customHeight="1" x14ac:dyDescent="0.25">
      <c r="A40" s="165"/>
      <c r="B40" s="168"/>
      <c r="C40" s="176"/>
      <c r="D40" s="234"/>
      <c r="E40" s="235"/>
      <c r="F40" s="235"/>
      <c r="G40" s="198"/>
      <c r="H40" s="162"/>
    </row>
    <row r="41" spans="1:9" ht="23.25" customHeight="1" thickBot="1" x14ac:dyDescent="0.3">
      <c r="A41" s="166"/>
      <c r="B41" s="169"/>
      <c r="C41" s="177"/>
      <c r="D41" s="236"/>
      <c r="E41" s="237"/>
      <c r="F41" s="237"/>
      <c r="G41" s="199"/>
      <c r="H41" s="163"/>
    </row>
    <row r="42" spans="1:9" ht="23.25" customHeight="1" x14ac:dyDescent="0.25">
      <c r="A42" s="164">
        <v>36</v>
      </c>
      <c r="B42" s="167" t="s">
        <v>88</v>
      </c>
      <c r="C42" s="175" t="s">
        <v>83</v>
      </c>
      <c r="D42" s="233">
        <v>40</v>
      </c>
      <c r="E42" s="224">
        <v>143</v>
      </c>
      <c r="F42" s="224">
        <v>37</v>
      </c>
      <c r="G42" s="197">
        <f>SUM(D42:F44)</f>
        <v>220</v>
      </c>
      <c r="H42" s="161">
        <v>8</v>
      </c>
    </row>
    <row r="43" spans="1:9" ht="23.25" customHeight="1" x14ac:dyDescent="0.25">
      <c r="A43" s="165"/>
      <c r="B43" s="168"/>
      <c r="C43" s="176"/>
      <c r="D43" s="234"/>
      <c r="E43" s="235"/>
      <c r="F43" s="235"/>
      <c r="G43" s="198"/>
      <c r="H43" s="162"/>
    </row>
    <row r="44" spans="1:9" ht="23.25" customHeight="1" thickBot="1" x14ac:dyDescent="0.3">
      <c r="A44" s="166"/>
      <c r="B44" s="169"/>
      <c r="C44" s="177"/>
      <c r="D44" s="236"/>
      <c r="E44" s="237"/>
      <c r="F44" s="237"/>
      <c r="G44" s="199"/>
      <c r="H44" s="163"/>
    </row>
    <row r="45" spans="1:9" ht="23.25" customHeight="1" x14ac:dyDescent="0.25">
      <c r="A45" s="165">
        <v>33</v>
      </c>
      <c r="B45" s="167" t="s">
        <v>85</v>
      </c>
      <c r="C45" s="175" t="s">
        <v>83</v>
      </c>
      <c r="D45" s="233">
        <v>57</v>
      </c>
      <c r="E45" s="224">
        <v>136</v>
      </c>
      <c r="F45" s="224">
        <v>19</v>
      </c>
      <c r="G45" s="197">
        <f>SUM(D45:F47)</f>
        <v>212</v>
      </c>
      <c r="H45" s="161">
        <v>9</v>
      </c>
    </row>
    <row r="46" spans="1:9" ht="23.25" customHeight="1" x14ac:dyDescent="0.25">
      <c r="A46" s="165"/>
      <c r="B46" s="168"/>
      <c r="C46" s="176"/>
      <c r="D46" s="234"/>
      <c r="E46" s="235"/>
      <c r="F46" s="235"/>
      <c r="G46" s="198"/>
      <c r="H46" s="162"/>
    </row>
    <row r="47" spans="1:9" ht="23.25" customHeight="1" thickBot="1" x14ac:dyDescent="0.3">
      <c r="A47" s="166"/>
      <c r="B47" s="169"/>
      <c r="C47" s="177"/>
      <c r="D47" s="236"/>
      <c r="E47" s="237"/>
      <c r="F47" s="237"/>
      <c r="G47" s="199"/>
      <c r="H47" s="163"/>
    </row>
    <row r="48" spans="1:9" ht="23.25" customHeight="1" x14ac:dyDescent="0.25">
      <c r="A48" s="165">
        <v>29</v>
      </c>
      <c r="B48" s="167" t="s">
        <v>81</v>
      </c>
      <c r="C48" s="175" t="s">
        <v>83</v>
      </c>
      <c r="D48" s="233">
        <v>43</v>
      </c>
      <c r="E48" s="224">
        <v>114</v>
      </c>
      <c r="F48" s="224">
        <v>53</v>
      </c>
      <c r="G48" s="197">
        <f>SUM(D48:F50)</f>
        <v>210</v>
      </c>
      <c r="H48" s="161">
        <v>10</v>
      </c>
    </row>
    <row r="49" spans="1:8" ht="23.25" customHeight="1" x14ac:dyDescent="0.25">
      <c r="A49" s="165"/>
      <c r="B49" s="168"/>
      <c r="C49" s="176"/>
      <c r="D49" s="234"/>
      <c r="E49" s="235"/>
      <c r="F49" s="235"/>
      <c r="G49" s="198"/>
      <c r="H49" s="162"/>
    </row>
    <row r="50" spans="1:8" ht="23.25" customHeight="1" thickBot="1" x14ac:dyDescent="0.3">
      <c r="A50" s="166"/>
      <c r="B50" s="169"/>
      <c r="C50" s="177"/>
      <c r="D50" s="236"/>
      <c r="E50" s="237"/>
      <c r="F50" s="237"/>
      <c r="G50" s="199"/>
      <c r="H50" s="163"/>
    </row>
    <row r="51" spans="1:8" ht="23.25" customHeight="1" x14ac:dyDescent="0.25">
      <c r="A51" s="164">
        <v>40</v>
      </c>
      <c r="B51" s="167" t="s">
        <v>92</v>
      </c>
      <c r="C51" s="175" t="s">
        <v>83</v>
      </c>
      <c r="D51" s="233">
        <v>37</v>
      </c>
      <c r="E51" s="224">
        <v>122</v>
      </c>
      <c r="F51" s="224">
        <v>36</v>
      </c>
      <c r="G51" s="197">
        <f>SUM(D51:F53)</f>
        <v>195</v>
      </c>
      <c r="H51" s="161">
        <v>11</v>
      </c>
    </row>
    <row r="52" spans="1:8" ht="23.25" customHeight="1" x14ac:dyDescent="0.25">
      <c r="A52" s="165"/>
      <c r="B52" s="168"/>
      <c r="C52" s="176"/>
      <c r="D52" s="234"/>
      <c r="E52" s="235"/>
      <c r="F52" s="235"/>
      <c r="G52" s="198"/>
      <c r="H52" s="162"/>
    </row>
    <row r="53" spans="1:8" ht="23.25" customHeight="1" thickBot="1" x14ac:dyDescent="0.3">
      <c r="A53" s="166"/>
      <c r="B53" s="169"/>
      <c r="C53" s="177"/>
      <c r="D53" s="236"/>
      <c r="E53" s="237"/>
      <c r="F53" s="237"/>
      <c r="G53" s="199"/>
      <c r="H53" s="163"/>
    </row>
    <row r="54" spans="1:8" ht="23.25" customHeight="1" x14ac:dyDescent="0.25">
      <c r="A54" s="164">
        <v>32</v>
      </c>
      <c r="B54" s="167" t="s">
        <v>105</v>
      </c>
      <c r="C54" s="175" t="s">
        <v>83</v>
      </c>
      <c r="D54" s="233">
        <v>43</v>
      </c>
      <c r="E54" s="224">
        <v>134</v>
      </c>
      <c r="F54" s="224">
        <v>16</v>
      </c>
      <c r="G54" s="197">
        <f>SUM(D54:F56)</f>
        <v>193</v>
      </c>
      <c r="H54" s="161">
        <v>12</v>
      </c>
    </row>
    <row r="55" spans="1:8" ht="23.25" customHeight="1" x14ac:dyDescent="0.25">
      <c r="A55" s="165"/>
      <c r="B55" s="168"/>
      <c r="C55" s="176"/>
      <c r="D55" s="234"/>
      <c r="E55" s="235"/>
      <c r="F55" s="235"/>
      <c r="G55" s="198"/>
      <c r="H55" s="162"/>
    </row>
    <row r="56" spans="1:8" ht="23.25" customHeight="1" thickBot="1" x14ac:dyDescent="0.3">
      <c r="A56" s="166"/>
      <c r="B56" s="169"/>
      <c r="C56" s="177"/>
      <c r="D56" s="236"/>
      <c r="E56" s="237"/>
      <c r="F56" s="237"/>
      <c r="G56" s="199"/>
      <c r="H56" s="163"/>
    </row>
    <row r="57" spans="1:8" ht="23.25" customHeight="1" x14ac:dyDescent="0.25">
      <c r="A57" s="165">
        <v>37</v>
      </c>
      <c r="B57" s="167" t="s">
        <v>89</v>
      </c>
      <c r="C57" s="175" t="s">
        <v>83</v>
      </c>
      <c r="D57" s="233">
        <v>46</v>
      </c>
      <c r="E57" s="224">
        <v>116</v>
      </c>
      <c r="F57" s="224">
        <v>18</v>
      </c>
      <c r="G57" s="197">
        <f>SUM(D57:F59)</f>
        <v>180</v>
      </c>
      <c r="H57" s="161">
        <v>13</v>
      </c>
    </row>
    <row r="58" spans="1:8" ht="23.25" customHeight="1" x14ac:dyDescent="0.25">
      <c r="A58" s="165"/>
      <c r="B58" s="168"/>
      <c r="C58" s="176"/>
      <c r="D58" s="234"/>
      <c r="E58" s="235"/>
      <c r="F58" s="235"/>
      <c r="G58" s="198"/>
      <c r="H58" s="162"/>
    </row>
    <row r="59" spans="1:8" ht="23.25" customHeight="1" thickBot="1" x14ac:dyDescent="0.3">
      <c r="A59" s="166"/>
      <c r="B59" s="169"/>
      <c r="C59" s="177"/>
      <c r="D59" s="236"/>
      <c r="E59" s="237"/>
      <c r="F59" s="237"/>
      <c r="G59" s="199"/>
      <c r="H59" s="163"/>
    </row>
    <row r="60" spans="1:8" ht="23.25" customHeight="1" x14ac:dyDescent="0.25">
      <c r="A60" s="165">
        <v>27</v>
      </c>
      <c r="B60" s="167" t="s">
        <v>78</v>
      </c>
      <c r="C60" s="170" t="s">
        <v>80</v>
      </c>
      <c r="D60" s="233">
        <v>38</v>
      </c>
      <c r="E60" s="224">
        <v>115</v>
      </c>
      <c r="F60" s="224">
        <v>25</v>
      </c>
      <c r="G60" s="197">
        <f>SUM(D60:F62)</f>
        <v>178</v>
      </c>
      <c r="H60" s="161">
        <v>14</v>
      </c>
    </row>
    <row r="61" spans="1:8" ht="23.25" customHeight="1" x14ac:dyDescent="0.25">
      <c r="A61" s="165"/>
      <c r="B61" s="168"/>
      <c r="C61" s="170"/>
      <c r="D61" s="234"/>
      <c r="E61" s="235"/>
      <c r="F61" s="235"/>
      <c r="G61" s="198"/>
      <c r="H61" s="162"/>
    </row>
    <row r="62" spans="1:8" ht="23.25" customHeight="1" thickBot="1" x14ac:dyDescent="0.3">
      <c r="A62" s="166"/>
      <c r="B62" s="169"/>
      <c r="C62" s="171"/>
      <c r="D62" s="236"/>
      <c r="E62" s="237"/>
      <c r="F62" s="237"/>
      <c r="G62" s="199"/>
      <c r="H62" s="163"/>
    </row>
    <row r="63" spans="1:8" ht="15" customHeight="1" x14ac:dyDescent="0.25">
      <c r="A63" s="164">
        <v>40</v>
      </c>
      <c r="B63" s="167" t="s">
        <v>92</v>
      </c>
      <c r="C63" s="175" t="s">
        <v>83</v>
      </c>
      <c r="D63" s="182"/>
      <c r="E63" s="185"/>
      <c r="F63" s="185"/>
      <c r="G63" s="188">
        <f t="shared" ref="G63" si="0">SUM(D63:F65)</f>
        <v>0</v>
      </c>
      <c r="H63" s="161"/>
    </row>
    <row r="64" spans="1:8" ht="15" customHeight="1" x14ac:dyDescent="0.25">
      <c r="A64" s="165"/>
      <c r="B64" s="168"/>
      <c r="C64" s="176"/>
      <c r="D64" s="183"/>
      <c r="E64" s="186"/>
      <c r="F64" s="186"/>
      <c r="G64" s="189"/>
      <c r="H64" s="162"/>
    </row>
    <row r="65" spans="1:8" ht="15.75" customHeight="1" thickBot="1" x14ac:dyDescent="0.3">
      <c r="A65" s="166"/>
      <c r="B65" s="169"/>
      <c r="C65" s="177"/>
      <c r="D65" s="184"/>
      <c r="E65" s="187"/>
      <c r="F65" s="187"/>
      <c r="G65" s="190"/>
      <c r="H65" s="163"/>
    </row>
  </sheetData>
  <mergeCells count="144">
    <mergeCell ref="F63:F65"/>
    <mergeCell ref="G63:G65"/>
    <mergeCell ref="H63:H65"/>
    <mergeCell ref="A63:A65"/>
    <mergeCell ref="B63:B65"/>
    <mergeCell ref="C63:C65"/>
    <mergeCell ref="D63:D65"/>
    <mergeCell ref="E63:E65"/>
    <mergeCell ref="F57:F59"/>
    <mergeCell ref="G57:G59"/>
    <mergeCell ref="H57:H59"/>
    <mergeCell ref="A60:A62"/>
    <mergeCell ref="B60:B62"/>
    <mergeCell ref="C60:C62"/>
    <mergeCell ref="D60:D62"/>
    <mergeCell ref="E60:E62"/>
    <mergeCell ref="F60:F62"/>
    <mergeCell ref="G60:G62"/>
    <mergeCell ref="H60:H62"/>
    <mergeCell ref="A57:A59"/>
    <mergeCell ref="B57:B59"/>
    <mergeCell ref="C57:C59"/>
    <mergeCell ref="D57:D59"/>
    <mergeCell ref="E57:E59"/>
    <mergeCell ref="F51:F53"/>
    <mergeCell ref="G51:G53"/>
    <mergeCell ref="H51:H53"/>
    <mergeCell ref="A54:A56"/>
    <mergeCell ref="B54:B56"/>
    <mergeCell ref="C54:C56"/>
    <mergeCell ref="D54:D56"/>
    <mergeCell ref="E54:E56"/>
    <mergeCell ref="F54:F56"/>
    <mergeCell ref="G54:G56"/>
    <mergeCell ref="H54:H56"/>
    <mergeCell ref="A51:A53"/>
    <mergeCell ref="B51:B53"/>
    <mergeCell ref="C51:C53"/>
    <mergeCell ref="D51:D53"/>
    <mergeCell ref="E51:E53"/>
    <mergeCell ref="F45:F47"/>
    <mergeCell ref="G45:G47"/>
    <mergeCell ref="H45:H47"/>
    <mergeCell ref="A48:A50"/>
    <mergeCell ref="B48:B50"/>
    <mergeCell ref="C48:C50"/>
    <mergeCell ref="D48:D50"/>
    <mergeCell ref="E48:E50"/>
    <mergeCell ref="F48:F50"/>
    <mergeCell ref="G48:G50"/>
    <mergeCell ref="H48:H50"/>
    <mergeCell ref="A45:A47"/>
    <mergeCell ref="B45:B47"/>
    <mergeCell ref="C45:C47"/>
    <mergeCell ref="D45:D47"/>
    <mergeCell ref="E45:E47"/>
    <mergeCell ref="F39:F41"/>
    <mergeCell ref="G39:G41"/>
    <mergeCell ref="H39:H41"/>
    <mergeCell ref="A42:A44"/>
    <mergeCell ref="B42:B44"/>
    <mergeCell ref="C42:C44"/>
    <mergeCell ref="D42:D44"/>
    <mergeCell ref="E42:E44"/>
    <mergeCell ref="F42:F44"/>
    <mergeCell ref="G42:G44"/>
    <mergeCell ref="H42:H44"/>
    <mergeCell ref="A39:A41"/>
    <mergeCell ref="B39:B41"/>
    <mergeCell ref="C39:C41"/>
    <mergeCell ref="D39:D41"/>
    <mergeCell ref="E39:E41"/>
    <mergeCell ref="G36:G38"/>
    <mergeCell ref="H36:H38"/>
    <mergeCell ref="B24:B26"/>
    <mergeCell ref="C24:C26"/>
    <mergeCell ref="A36:A38"/>
    <mergeCell ref="B36:B38"/>
    <mergeCell ref="C36:C38"/>
    <mergeCell ref="D36:D38"/>
    <mergeCell ref="E36:E38"/>
    <mergeCell ref="F36:F38"/>
    <mergeCell ref="G30:G32"/>
    <mergeCell ref="H30:H32"/>
    <mergeCell ref="A33:A35"/>
    <mergeCell ref="B33:B35"/>
    <mergeCell ref="C33:C35"/>
    <mergeCell ref="D33:D35"/>
    <mergeCell ref="F27:F29"/>
    <mergeCell ref="G27:G29"/>
    <mergeCell ref="H27:H29"/>
    <mergeCell ref="A24:A26"/>
    <mergeCell ref="E33:E35"/>
    <mergeCell ref="F33:F35"/>
    <mergeCell ref="G33:G35"/>
    <mergeCell ref="H33:H35"/>
    <mergeCell ref="A30:A32"/>
    <mergeCell ref="B30:B32"/>
    <mergeCell ref="C30:C32"/>
    <mergeCell ref="D30:D32"/>
    <mergeCell ref="E30:E32"/>
    <mergeCell ref="F30:F32"/>
    <mergeCell ref="A27:A29"/>
    <mergeCell ref="B27:B29"/>
    <mergeCell ref="C27:C29"/>
    <mergeCell ref="D27:D29"/>
    <mergeCell ref="E27:E29"/>
    <mergeCell ref="D24:D26"/>
    <mergeCell ref="E24:E26"/>
    <mergeCell ref="F24:F26"/>
    <mergeCell ref="G24:G26"/>
    <mergeCell ref="H24:H26"/>
    <mergeCell ref="A17:H19"/>
    <mergeCell ref="A21:A23"/>
    <mergeCell ref="D21:D23"/>
    <mergeCell ref="E21:E23"/>
    <mergeCell ref="F21:F23"/>
    <mergeCell ref="G21:G23"/>
    <mergeCell ref="H21:H23"/>
    <mergeCell ref="B21:B23"/>
    <mergeCell ref="C21:C23"/>
    <mergeCell ref="A1:H3"/>
    <mergeCell ref="D4:F4"/>
    <mergeCell ref="A5:B5"/>
    <mergeCell ref="D5:E5"/>
    <mergeCell ref="A6:B6"/>
    <mergeCell ref="D6:E6"/>
    <mergeCell ref="H6:H7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2"/>
  <sheetViews>
    <sheetView zoomScale="50" zoomScaleNormal="5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78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6" ht="24" customHeight="1" x14ac:dyDescent="0.25">
      <c r="A8" s="141" t="s">
        <v>25</v>
      </c>
      <c r="B8" s="141"/>
      <c r="C8" s="77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76"/>
    </row>
    <row r="9" spans="1:16" ht="24" customHeight="1" x14ac:dyDescent="0.25">
      <c r="A9" s="141" t="s">
        <v>7</v>
      </c>
      <c r="B9" s="141"/>
      <c r="C9" s="77" t="s">
        <v>17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</row>
    <row r="10" spans="1:16" ht="24" customHeight="1" x14ac:dyDescent="0.25">
      <c r="A10" s="141" t="s">
        <v>9</v>
      </c>
      <c r="B10" s="141"/>
      <c r="C10" s="111" t="s">
        <v>77</v>
      </c>
      <c r="D10" s="142" t="s">
        <v>43</v>
      </c>
      <c r="E10" s="142"/>
      <c r="F10" s="130" t="s">
        <v>115</v>
      </c>
      <c r="G10" s="117" t="s">
        <v>112</v>
      </c>
      <c r="H10" s="160"/>
      <c r="I10" s="139"/>
    </row>
    <row r="11" spans="1:16" ht="24" customHeight="1" x14ac:dyDescent="0.25">
      <c r="A11" s="74"/>
      <c r="B11" s="74"/>
      <c r="C11" s="77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140"/>
    </row>
    <row r="12" spans="1:16" ht="24" customHeight="1" x14ac:dyDescent="0.25">
      <c r="A12" s="74"/>
      <c r="B12" s="74"/>
      <c r="C12" s="77"/>
      <c r="D12" s="142" t="s">
        <v>45</v>
      </c>
      <c r="E12" s="142"/>
      <c r="F12" s="130" t="s">
        <v>117</v>
      </c>
      <c r="G12" s="117" t="s">
        <v>37</v>
      </c>
      <c r="H12" s="58"/>
      <c r="I12" s="76"/>
    </row>
    <row r="13" spans="1:16" ht="24" customHeight="1" x14ac:dyDescent="0.25">
      <c r="A13" s="74"/>
      <c r="B13" s="74"/>
      <c r="C13" s="77"/>
      <c r="D13" s="142" t="s">
        <v>46</v>
      </c>
      <c r="E13" s="142"/>
      <c r="F13" s="130" t="s">
        <v>118</v>
      </c>
      <c r="G13" s="117" t="s">
        <v>112</v>
      </c>
      <c r="H13" s="58"/>
      <c r="I13" s="76"/>
    </row>
    <row r="14" spans="1:16" ht="24" customHeight="1" x14ac:dyDescent="0.25">
      <c r="A14" s="74"/>
      <c r="B14" s="74"/>
      <c r="C14" s="77"/>
      <c r="D14" s="142" t="s">
        <v>47</v>
      </c>
      <c r="E14" s="142"/>
      <c r="F14" s="130" t="s">
        <v>119</v>
      </c>
      <c r="G14" s="117" t="s">
        <v>110</v>
      </c>
      <c r="H14" s="58"/>
      <c r="I14" s="76"/>
    </row>
    <row r="15" spans="1:16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6" ht="20.25" x14ac:dyDescent="0.25">
      <c r="A16" s="2"/>
      <c r="B16" s="2"/>
      <c r="D16" s="74"/>
      <c r="E16" s="74"/>
      <c r="F16" s="74"/>
      <c r="G16" s="90"/>
      <c r="H16" s="60"/>
      <c r="I16" s="76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82" t="s">
        <v>27</v>
      </c>
      <c r="C20" s="82" t="s">
        <v>16</v>
      </c>
      <c r="D20" s="156" t="s">
        <v>52</v>
      </c>
      <c r="E20" s="156"/>
      <c r="F20" s="29" t="s">
        <v>17</v>
      </c>
      <c r="G20" s="54" t="s">
        <v>28</v>
      </c>
      <c r="H20" s="29" t="s">
        <v>33</v>
      </c>
    </row>
    <row r="21" spans="1:9" ht="23.25" customHeight="1" x14ac:dyDescent="0.25">
      <c r="A21" s="164">
        <v>41</v>
      </c>
      <c r="B21" s="167" t="s">
        <v>73</v>
      </c>
      <c r="C21" s="175" t="s">
        <v>74</v>
      </c>
      <c r="D21" s="168">
        <v>2</v>
      </c>
      <c r="E21" s="31">
        <v>7</v>
      </c>
      <c r="F21" s="25"/>
      <c r="G21" s="172">
        <v>49</v>
      </c>
      <c r="H21" s="161">
        <v>1</v>
      </c>
    </row>
    <row r="22" spans="1:9" ht="23.25" customHeight="1" x14ac:dyDescent="0.25">
      <c r="A22" s="165"/>
      <c r="B22" s="168"/>
      <c r="C22" s="176"/>
      <c r="D22" s="168"/>
      <c r="E22" s="32">
        <v>8</v>
      </c>
      <c r="F22" s="25"/>
      <c r="G22" s="173"/>
      <c r="H22" s="162"/>
    </row>
    <row r="23" spans="1:9" ht="23.25" customHeight="1" thickBot="1" x14ac:dyDescent="0.3">
      <c r="A23" s="166"/>
      <c r="B23" s="169"/>
      <c r="C23" s="177"/>
      <c r="D23" s="169"/>
      <c r="E23" s="33">
        <v>9</v>
      </c>
      <c r="F23" s="26"/>
      <c r="G23" s="174"/>
      <c r="H23" s="163"/>
    </row>
    <row r="24" spans="1:9" ht="23.25" customHeight="1" x14ac:dyDescent="0.25"/>
    <row r="25" spans="1:9" ht="23.25" customHeight="1" x14ac:dyDescent="0.25"/>
    <row r="26" spans="1:9" ht="23.25" customHeight="1" x14ac:dyDescent="0.25"/>
    <row r="27" spans="1:9" ht="23.25" customHeight="1" x14ac:dyDescent="0.25"/>
    <row r="28" spans="1:9" ht="23.25" customHeight="1" x14ac:dyDescent="0.25"/>
    <row r="29" spans="1:9" ht="23.25" customHeight="1" x14ac:dyDescent="0.25"/>
    <row r="30" spans="1:9" ht="23.25" customHeight="1" x14ac:dyDescent="0.25"/>
    <row r="31" spans="1:9" ht="23.25" customHeight="1" x14ac:dyDescent="0.25"/>
    <row r="32" spans="1:9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31"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  <mergeCell ref="I9:I11"/>
    <mergeCell ref="A10:B10"/>
    <mergeCell ref="D10:E10"/>
    <mergeCell ref="D11:E11"/>
    <mergeCell ref="A8:B8"/>
    <mergeCell ref="D8:E8"/>
    <mergeCell ref="A9:B9"/>
    <mergeCell ref="D9:E9"/>
    <mergeCell ref="D14:E14"/>
    <mergeCell ref="D15:E15"/>
    <mergeCell ref="D12:E12"/>
    <mergeCell ref="D13:E13"/>
    <mergeCell ref="H9:H11"/>
    <mergeCell ref="A17:H19"/>
    <mergeCell ref="D20:E20"/>
    <mergeCell ref="A21:A23"/>
    <mergeCell ref="B21:B23"/>
    <mergeCell ref="C21:C23"/>
    <mergeCell ref="D21:D23"/>
    <mergeCell ref="G21:G23"/>
    <mergeCell ref="H21:H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2"/>
  <sheetViews>
    <sheetView topLeftCell="A7" zoomScale="60" zoomScaleNormal="6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9.140625" style="19"/>
    <col min="5" max="5" width="15" style="19" customWidth="1"/>
    <col min="6" max="6" width="35.140625" style="19" customWidth="1"/>
    <col min="7" max="7" width="28" style="55" customWidth="1"/>
    <col min="8" max="9" width="21.5703125" style="55" customWidth="1"/>
    <col min="10" max="10" width="21.5703125" style="19" customWidth="1"/>
    <col min="11" max="16384" width="9.140625" style="19"/>
  </cols>
  <sheetData>
    <row r="1" spans="1:17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80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46"/>
      <c r="B2" s="147"/>
      <c r="C2" s="147"/>
      <c r="D2" s="147"/>
      <c r="E2" s="147"/>
      <c r="F2" s="147"/>
      <c r="G2" s="147"/>
      <c r="H2" s="147"/>
      <c r="I2" s="80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80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52" t="s">
        <v>0</v>
      </c>
      <c r="E4" s="152"/>
      <c r="F4" s="152"/>
      <c r="G4" s="56"/>
      <c r="H4" s="56"/>
      <c r="I4" s="56"/>
      <c r="J4" s="2"/>
    </row>
    <row r="5" spans="1:17" ht="24" customHeight="1" x14ac:dyDescent="0.25">
      <c r="A5" s="141"/>
      <c r="B5" s="141"/>
      <c r="C5" s="3"/>
      <c r="D5" s="141"/>
      <c r="E5" s="141"/>
      <c r="F5" s="78"/>
      <c r="G5" s="81"/>
      <c r="H5" s="57" t="s">
        <v>1</v>
      </c>
      <c r="I5" s="153"/>
      <c r="J5" s="22"/>
    </row>
    <row r="6" spans="1:17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7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7" ht="24" customHeight="1" x14ac:dyDescent="0.25">
      <c r="A8" s="141" t="s">
        <v>25</v>
      </c>
      <c r="B8" s="141"/>
      <c r="C8" s="12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76"/>
      <c r="J8" s="21"/>
    </row>
    <row r="9" spans="1:17" ht="24" customHeight="1" x14ac:dyDescent="0.25">
      <c r="A9" s="141" t="s">
        <v>7</v>
      </c>
      <c r="B9" s="141"/>
      <c r="C9" s="13" t="s">
        <v>18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  <c r="J9" s="21"/>
    </row>
    <row r="10" spans="1:17" ht="24" customHeight="1" x14ac:dyDescent="0.25">
      <c r="A10" s="141" t="s">
        <v>9</v>
      </c>
      <c r="B10" s="141"/>
      <c r="C10" s="111" t="s">
        <v>77</v>
      </c>
      <c r="D10" s="142" t="s">
        <v>43</v>
      </c>
      <c r="E10" s="142"/>
      <c r="F10" s="130" t="s">
        <v>115</v>
      </c>
      <c r="G10" s="117" t="s">
        <v>112</v>
      </c>
      <c r="H10" s="160"/>
      <c r="I10" s="139"/>
      <c r="J10" s="21"/>
    </row>
    <row r="11" spans="1:17" ht="24" customHeight="1" x14ac:dyDescent="0.25">
      <c r="A11" s="14"/>
      <c r="B11" s="14"/>
      <c r="C11" s="13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140"/>
      <c r="J11" s="21"/>
    </row>
    <row r="12" spans="1:17" ht="24" customHeight="1" x14ac:dyDescent="0.25">
      <c r="A12" s="14"/>
      <c r="B12" s="14"/>
      <c r="C12" s="13"/>
      <c r="D12" s="142" t="s">
        <v>45</v>
      </c>
      <c r="E12" s="142"/>
      <c r="F12" s="130" t="s">
        <v>117</v>
      </c>
      <c r="G12" s="117" t="s">
        <v>37</v>
      </c>
      <c r="H12" s="58"/>
      <c r="I12" s="76"/>
      <c r="J12" s="21"/>
    </row>
    <row r="13" spans="1:17" ht="24" customHeight="1" x14ac:dyDescent="0.25">
      <c r="A13" s="14"/>
      <c r="B13" s="14"/>
      <c r="C13" s="13"/>
      <c r="D13" s="142" t="s">
        <v>46</v>
      </c>
      <c r="E13" s="142"/>
      <c r="F13" s="130" t="s">
        <v>118</v>
      </c>
      <c r="G13" s="117" t="s">
        <v>112</v>
      </c>
      <c r="H13" s="58"/>
      <c r="I13" s="76"/>
      <c r="J13" s="21"/>
    </row>
    <row r="14" spans="1:17" ht="24" customHeight="1" x14ac:dyDescent="0.25">
      <c r="A14" s="14"/>
      <c r="B14" s="14"/>
      <c r="C14" s="13"/>
      <c r="D14" s="142" t="s">
        <v>47</v>
      </c>
      <c r="E14" s="142"/>
      <c r="F14" s="130" t="s">
        <v>119</v>
      </c>
      <c r="G14" s="117" t="s">
        <v>110</v>
      </c>
      <c r="H14" s="58"/>
      <c r="I14" s="76"/>
      <c r="J14" s="21"/>
    </row>
    <row r="15" spans="1:17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7" ht="20.25" x14ac:dyDescent="0.25">
      <c r="A16" s="2"/>
      <c r="B16" s="2"/>
      <c r="D16" s="10"/>
      <c r="E16" s="10"/>
      <c r="F16" s="11"/>
      <c r="G16" s="53"/>
      <c r="H16" s="60"/>
      <c r="I16" s="76"/>
      <c r="J16" s="34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75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  <c r="I18" s="75"/>
    </row>
    <row r="19" spans="1:9" ht="19.5" customHeight="1" thickBot="1" x14ac:dyDescent="0.3">
      <c r="A19" s="159"/>
      <c r="B19" s="159"/>
      <c r="C19" s="159"/>
      <c r="D19" s="159"/>
      <c r="E19" s="159"/>
      <c r="F19" s="159"/>
      <c r="G19" s="159"/>
      <c r="H19" s="159"/>
      <c r="I19" s="83"/>
    </row>
    <row r="20" spans="1:9" ht="69.75" customHeight="1" thickBot="1" x14ac:dyDescent="0.3">
      <c r="A20" s="28" t="s">
        <v>14</v>
      </c>
      <c r="B20" s="82" t="s">
        <v>27</v>
      </c>
      <c r="C20" s="82" t="s">
        <v>16</v>
      </c>
      <c r="D20" s="156" t="s">
        <v>52</v>
      </c>
      <c r="E20" s="156"/>
      <c r="F20" s="29" t="s">
        <v>18</v>
      </c>
      <c r="G20" s="54" t="s">
        <v>29</v>
      </c>
      <c r="H20" s="93" t="s">
        <v>35</v>
      </c>
      <c r="I20" s="92"/>
    </row>
    <row r="21" spans="1:9" ht="23.25" customHeight="1" x14ac:dyDescent="0.25">
      <c r="A21" s="164">
        <v>41</v>
      </c>
      <c r="B21" s="167" t="s">
        <v>73</v>
      </c>
      <c r="C21" s="175" t="s">
        <v>74</v>
      </c>
      <c r="D21" s="168">
        <v>1</v>
      </c>
      <c r="E21" s="31"/>
      <c r="F21" s="9"/>
      <c r="G21" s="191">
        <v>125</v>
      </c>
      <c r="H21" s="161">
        <v>1</v>
      </c>
      <c r="I21" s="89"/>
    </row>
    <row r="22" spans="1:9" ht="23.25" customHeight="1" x14ac:dyDescent="0.25">
      <c r="A22" s="165"/>
      <c r="B22" s="168"/>
      <c r="C22" s="176"/>
      <c r="D22" s="168"/>
      <c r="E22" s="32"/>
      <c r="F22" s="9"/>
      <c r="G22" s="192"/>
      <c r="H22" s="162"/>
      <c r="I22" s="89"/>
    </row>
    <row r="23" spans="1:9" ht="23.25" customHeight="1" thickBot="1" x14ac:dyDescent="0.3">
      <c r="A23" s="166"/>
      <c r="B23" s="169"/>
      <c r="C23" s="177"/>
      <c r="D23" s="169"/>
      <c r="E23" s="33"/>
      <c r="F23" s="41"/>
      <c r="G23" s="193"/>
      <c r="H23" s="163"/>
      <c r="I23" s="89"/>
    </row>
    <row r="24" spans="1:9" ht="23.25" customHeight="1" x14ac:dyDescent="0.25"/>
    <row r="25" spans="1:9" ht="23.25" customHeight="1" x14ac:dyDescent="0.25"/>
    <row r="26" spans="1:9" ht="23.25" customHeight="1" x14ac:dyDescent="0.25"/>
    <row r="27" spans="1:9" ht="23.25" customHeight="1" x14ac:dyDescent="0.25"/>
    <row r="28" spans="1:9" ht="23.25" customHeight="1" x14ac:dyDescent="0.25"/>
    <row r="29" spans="1:9" ht="23.25" customHeight="1" x14ac:dyDescent="0.25"/>
    <row r="30" spans="1:9" ht="23.25" customHeight="1" x14ac:dyDescent="0.25"/>
    <row r="31" spans="1:9" ht="23.25" customHeight="1" x14ac:dyDescent="0.25"/>
    <row r="32" spans="1:9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31">
    <mergeCell ref="H21:H23"/>
    <mergeCell ref="D20:E20"/>
    <mergeCell ref="A17:H19"/>
    <mergeCell ref="D11:E11"/>
    <mergeCell ref="G21:G23"/>
    <mergeCell ref="A21:A23"/>
    <mergeCell ref="B21:B23"/>
    <mergeCell ref="C21:C23"/>
    <mergeCell ref="D21:D23"/>
    <mergeCell ref="A9:B9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H9:H11"/>
    <mergeCell ref="A10:B10"/>
    <mergeCell ref="I5:I7"/>
    <mergeCell ref="I9:I11"/>
    <mergeCell ref="D9:E9"/>
    <mergeCell ref="D10:E10"/>
    <mergeCell ref="D15:E15"/>
    <mergeCell ref="D12:E12"/>
    <mergeCell ref="D13:E13"/>
    <mergeCell ref="D14:E14"/>
    <mergeCell ref="D5:E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2"/>
  <sheetViews>
    <sheetView topLeftCell="A4" zoomScale="60" zoomScaleNormal="60" workbookViewId="0">
      <selection activeCell="C54" sqref="C54:C56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2" customWidth="1"/>
    <col min="8" max="8" width="29.5703125" customWidth="1"/>
    <col min="9" max="9" width="22" customWidth="1"/>
    <col min="10" max="10" width="23.42578125" customWidth="1"/>
  </cols>
  <sheetData>
    <row r="1" spans="1:18" s="19" customFormat="1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4"/>
      <c r="J1" s="18"/>
      <c r="K1" s="18"/>
      <c r="L1" s="18"/>
      <c r="M1" s="18"/>
      <c r="N1" s="18"/>
      <c r="O1" s="18"/>
      <c r="P1" s="18"/>
      <c r="Q1" s="18"/>
      <c r="R1" s="18"/>
    </row>
    <row r="2" spans="1:18" s="19" customFormat="1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7"/>
      <c r="J2" s="18"/>
      <c r="K2" s="18"/>
      <c r="L2" s="18"/>
      <c r="M2" s="18"/>
      <c r="N2" s="18"/>
      <c r="O2" s="18"/>
      <c r="P2" s="18"/>
      <c r="Q2" s="18"/>
      <c r="R2" s="18"/>
    </row>
    <row r="3" spans="1:18" s="19" customFormat="1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0"/>
      <c r="J3" s="18"/>
      <c r="K3" s="18"/>
      <c r="L3" s="18"/>
      <c r="M3" s="18"/>
      <c r="N3" s="18"/>
      <c r="O3" s="18"/>
      <c r="P3" s="18"/>
      <c r="Q3" s="18"/>
      <c r="R3" s="18"/>
    </row>
    <row r="4" spans="1:18" s="19" customFormat="1" ht="32.25" customHeight="1" x14ac:dyDescent="0.25">
      <c r="A4" s="20"/>
      <c r="B4" s="20"/>
      <c r="D4" s="152" t="s">
        <v>0</v>
      </c>
      <c r="E4" s="152"/>
      <c r="F4" s="152"/>
      <c r="G4" s="52"/>
      <c r="H4" s="2"/>
      <c r="I4" s="2"/>
      <c r="J4" s="2"/>
      <c r="K4" s="21"/>
    </row>
    <row r="5" spans="1:18" s="19" customFormat="1" ht="24" customHeight="1" x14ac:dyDescent="0.25">
      <c r="A5" s="141"/>
      <c r="B5" s="141"/>
      <c r="C5" s="3"/>
      <c r="D5" s="141"/>
      <c r="E5" s="141"/>
      <c r="F5" s="78" t="s">
        <v>23</v>
      </c>
      <c r="G5" s="61" t="s">
        <v>24</v>
      </c>
      <c r="H5" s="79" t="s">
        <v>1</v>
      </c>
      <c r="I5" s="38"/>
      <c r="J5" s="22"/>
    </row>
    <row r="6" spans="1:18" s="19" customFormat="1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8" s="19" customFormat="1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8" s="19" customFormat="1" ht="24" customHeight="1" x14ac:dyDescent="0.25">
      <c r="A8" s="141" t="s">
        <v>25</v>
      </c>
      <c r="B8" s="141"/>
      <c r="C8" s="13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16"/>
      <c r="J8" s="21"/>
    </row>
    <row r="9" spans="1:18" s="19" customFormat="1" ht="24" customHeight="1" x14ac:dyDescent="0.25">
      <c r="A9" s="141" t="s">
        <v>7</v>
      </c>
      <c r="B9" s="141"/>
      <c r="C9" s="13" t="s">
        <v>51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  <c r="J9" s="21"/>
    </row>
    <row r="10" spans="1:18" s="19" customFormat="1" ht="24" customHeight="1" x14ac:dyDescent="0.25">
      <c r="A10" s="141" t="s">
        <v>9</v>
      </c>
      <c r="B10" s="141"/>
      <c r="C10" s="111" t="s">
        <v>77</v>
      </c>
      <c r="D10" s="142" t="s">
        <v>43</v>
      </c>
      <c r="E10" s="142"/>
      <c r="F10" s="130" t="s">
        <v>115</v>
      </c>
      <c r="G10" s="117" t="s">
        <v>112</v>
      </c>
      <c r="H10" s="160"/>
      <c r="I10" s="140"/>
      <c r="J10" s="21"/>
    </row>
    <row r="11" spans="1:18" s="19" customFormat="1" ht="24" customHeight="1" x14ac:dyDescent="0.25">
      <c r="A11" s="14"/>
      <c r="B11" s="14"/>
      <c r="C11" s="13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37"/>
      <c r="J11" s="21"/>
    </row>
    <row r="12" spans="1:18" s="19" customFormat="1" ht="24" customHeight="1" x14ac:dyDescent="0.25">
      <c r="A12" s="14"/>
      <c r="B12" s="14"/>
      <c r="C12" s="13"/>
      <c r="D12" s="142" t="s">
        <v>45</v>
      </c>
      <c r="E12" s="142"/>
      <c r="F12" s="130" t="s">
        <v>117</v>
      </c>
      <c r="G12" s="117" t="s">
        <v>37</v>
      </c>
      <c r="H12" s="58"/>
      <c r="I12" s="16"/>
      <c r="J12" s="21"/>
    </row>
    <row r="13" spans="1:18" s="19" customFormat="1" ht="24" customHeight="1" x14ac:dyDescent="0.25">
      <c r="A13" s="14"/>
      <c r="B13" s="14"/>
      <c r="C13" s="13"/>
      <c r="D13" s="142" t="s">
        <v>46</v>
      </c>
      <c r="E13" s="142"/>
      <c r="F13" s="130" t="s">
        <v>118</v>
      </c>
      <c r="G13" s="117" t="s">
        <v>112</v>
      </c>
      <c r="H13" s="58"/>
      <c r="I13" s="16"/>
      <c r="J13" s="21"/>
    </row>
    <row r="14" spans="1:18" s="19" customFormat="1" ht="24" customHeight="1" x14ac:dyDescent="0.25">
      <c r="A14" s="14"/>
      <c r="B14" s="14"/>
      <c r="C14" s="13"/>
      <c r="D14" s="142" t="s">
        <v>47</v>
      </c>
      <c r="E14" s="142"/>
      <c r="F14" s="130" t="s">
        <v>119</v>
      </c>
      <c r="G14" s="117" t="s">
        <v>110</v>
      </c>
      <c r="H14" s="58"/>
      <c r="I14" s="16"/>
      <c r="J14" s="21"/>
    </row>
    <row r="15" spans="1:18" s="19" customFormat="1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8" s="19" customFormat="1" ht="20.25" x14ac:dyDescent="0.25">
      <c r="A16" s="2"/>
      <c r="B16" s="2"/>
      <c r="D16" s="14"/>
      <c r="E16" s="14"/>
      <c r="F16" s="14"/>
      <c r="G16" s="53"/>
      <c r="H16" s="17"/>
      <c r="I16" s="16"/>
      <c r="J16" s="34"/>
    </row>
    <row r="17" spans="1:9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</row>
    <row r="18" spans="1:9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5.75" thickBot="1" x14ac:dyDescent="0.3">
      <c r="A19" s="178"/>
      <c r="B19" s="178"/>
      <c r="C19" s="178"/>
      <c r="D19" s="178"/>
      <c r="E19" s="178"/>
      <c r="F19" s="178"/>
      <c r="G19" s="178"/>
      <c r="H19" s="178"/>
    </row>
    <row r="20" spans="1:9" s="39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156" t="s">
        <v>52</v>
      </c>
      <c r="E20" s="156"/>
      <c r="F20" s="87" t="s">
        <v>30</v>
      </c>
      <c r="G20" s="94" t="s">
        <v>31</v>
      </c>
      <c r="H20" s="27"/>
    </row>
    <row r="21" spans="1:9" ht="23.25" customHeight="1" x14ac:dyDescent="0.25">
      <c r="A21" s="164">
        <v>41</v>
      </c>
      <c r="B21" s="167" t="s">
        <v>73</v>
      </c>
      <c r="C21" s="175" t="s">
        <v>74</v>
      </c>
      <c r="D21" s="168">
        <v>2</v>
      </c>
      <c r="E21" s="36"/>
      <c r="F21" s="88"/>
      <c r="G21" s="194">
        <v>41</v>
      </c>
      <c r="H21" s="179">
        <v>1</v>
      </c>
      <c r="I21" s="35"/>
    </row>
    <row r="22" spans="1:9" ht="23.25" customHeight="1" x14ac:dyDescent="0.25">
      <c r="A22" s="165"/>
      <c r="B22" s="168"/>
      <c r="C22" s="176"/>
      <c r="D22" s="168"/>
      <c r="E22" s="32"/>
      <c r="F22" s="84"/>
      <c r="G22" s="195"/>
      <c r="H22" s="180"/>
      <c r="I22" s="35"/>
    </row>
    <row r="23" spans="1:9" ht="23.25" customHeight="1" thickBot="1" x14ac:dyDescent="0.3">
      <c r="A23" s="166"/>
      <c r="B23" s="169"/>
      <c r="C23" s="177"/>
      <c r="D23" s="169"/>
      <c r="E23" s="33"/>
      <c r="F23" s="85"/>
      <c r="G23" s="196"/>
      <c r="H23" s="181"/>
      <c r="I23" s="35"/>
    </row>
    <row r="24" spans="1:9" ht="23.25" customHeight="1" x14ac:dyDescent="0.25"/>
    <row r="25" spans="1:9" ht="23.25" customHeight="1" x14ac:dyDescent="0.25"/>
    <row r="26" spans="1:9" ht="23.25" customHeight="1" x14ac:dyDescent="0.25"/>
    <row r="27" spans="1:9" ht="23.25" customHeight="1" x14ac:dyDescent="0.25"/>
    <row r="28" spans="1:9" ht="23.25" customHeight="1" x14ac:dyDescent="0.25"/>
    <row r="29" spans="1:9" ht="23.25" customHeight="1" x14ac:dyDescent="0.25"/>
    <row r="30" spans="1:9" ht="23.25" customHeight="1" x14ac:dyDescent="0.25"/>
    <row r="31" spans="1:9" ht="23.25" customHeight="1" x14ac:dyDescent="0.25"/>
    <row r="32" spans="1:9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31">
    <mergeCell ref="I9:I10"/>
    <mergeCell ref="D6:E6"/>
    <mergeCell ref="A21:A23"/>
    <mergeCell ref="B21:B23"/>
    <mergeCell ref="C21:C23"/>
    <mergeCell ref="D21:D23"/>
    <mergeCell ref="D8:E8"/>
    <mergeCell ref="A9:B9"/>
    <mergeCell ref="D9:E9"/>
    <mergeCell ref="A17:H19"/>
    <mergeCell ref="G21:G23"/>
    <mergeCell ref="H21:H23"/>
    <mergeCell ref="A10:B10"/>
    <mergeCell ref="D10:E10"/>
    <mergeCell ref="H9:H11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A8:B8"/>
    <mergeCell ref="A6:B6"/>
    <mergeCell ref="I6:I7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2"/>
  <sheetViews>
    <sheetView topLeftCell="A4" zoomScale="60" zoomScaleNormal="6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5.85546875" style="19" customWidth="1"/>
    <col min="4" max="4" width="25.28515625" style="19" customWidth="1"/>
    <col min="5" max="5" width="23.28515625" style="19" customWidth="1"/>
    <col min="6" max="6" width="31.42578125" style="19" customWidth="1"/>
    <col min="7" max="7" width="30.5703125" style="55" customWidth="1"/>
    <col min="8" max="8" width="25.140625" style="55" customWidth="1"/>
    <col min="9" max="9" width="22" customWidth="1"/>
    <col min="10" max="10" width="24.5703125" style="19" customWidth="1"/>
    <col min="11" max="16384" width="9.140625" style="19"/>
  </cols>
  <sheetData>
    <row r="1" spans="1:17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80"/>
      <c r="J1" s="18"/>
      <c r="K1" s="18"/>
      <c r="L1" s="18"/>
      <c r="M1" s="18"/>
      <c r="N1" s="18"/>
      <c r="O1" s="18"/>
      <c r="P1" s="18"/>
      <c r="Q1" s="18"/>
    </row>
    <row r="2" spans="1:17" ht="21" customHeight="1" x14ac:dyDescent="0.25">
      <c r="A2" s="146"/>
      <c r="B2" s="147"/>
      <c r="C2" s="147"/>
      <c r="D2" s="147"/>
      <c r="E2" s="147"/>
      <c r="F2" s="147"/>
      <c r="G2" s="147"/>
      <c r="H2" s="147"/>
      <c r="I2" s="80"/>
      <c r="J2" s="18"/>
      <c r="K2" s="18"/>
      <c r="L2" s="18"/>
      <c r="M2" s="18"/>
      <c r="N2" s="18"/>
      <c r="O2" s="18"/>
      <c r="P2" s="18"/>
      <c r="Q2" s="18"/>
    </row>
    <row r="3" spans="1:17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80"/>
      <c r="J3" s="18"/>
      <c r="K3" s="18"/>
      <c r="L3" s="18"/>
      <c r="M3" s="18"/>
      <c r="N3" s="18"/>
      <c r="O3" s="18"/>
      <c r="P3" s="18"/>
      <c r="Q3" s="18"/>
    </row>
    <row r="4" spans="1:17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  <c r="J4" s="21"/>
    </row>
    <row r="5" spans="1:17" ht="24" customHeight="1" x14ac:dyDescent="0.25">
      <c r="A5" s="141"/>
      <c r="B5" s="141"/>
      <c r="C5" s="3"/>
      <c r="D5" s="141"/>
      <c r="E5" s="141"/>
      <c r="F5" s="78" t="s">
        <v>23</v>
      </c>
      <c r="G5" s="81" t="s">
        <v>24</v>
      </c>
      <c r="H5" s="57" t="s">
        <v>1</v>
      </c>
      <c r="I5" s="38"/>
    </row>
    <row r="6" spans="1:17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7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7" ht="24" customHeight="1" x14ac:dyDescent="0.25">
      <c r="A8" s="141" t="s">
        <v>25</v>
      </c>
      <c r="B8" s="141"/>
      <c r="C8" s="77" t="s">
        <v>26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76"/>
    </row>
    <row r="9" spans="1:17" ht="24" customHeight="1" x14ac:dyDescent="0.25">
      <c r="A9" s="141" t="s">
        <v>7</v>
      </c>
      <c r="B9" s="141"/>
      <c r="C9" s="111" t="s">
        <v>125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</row>
    <row r="10" spans="1:17" ht="24" customHeight="1" x14ac:dyDescent="0.25">
      <c r="A10" s="141" t="s">
        <v>9</v>
      </c>
      <c r="B10" s="141"/>
      <c r="C10" s="111" t="s">
        <v>77</v>
      </c>
      <c r="D10" s="142" t="s">
        <v>43</v>
      </c>
      <c r="E10" s="142"/>
      <c r="F10" s="130" t="s">
        <v>115</v>
      </c>
      <c r="G10" s="117" t="s">
        <v>112</v>
      </c>
      <c r="H10" s="160"/>
      <c r="I10" s="140"/>
    </row>
    <row r="11" spans="1:17" ht="24" customHeight="1" x14ac:dyDescent="0.25">
      <c r="A11" s="74"/>
      <c r="B11" s="74"/>
      <c r="C11" s="77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37"/>
    </row>
    <row r="12" spans="1:17" ht="24" customHeight="1" x14ac:dyDescent="0.25">
      <c r="A12" s="74"/>
      <c r="B12" s="74"/>
      <c r="C12" s="77"/>
      <c r="D12" s="142" t="s">
        <v>45</v>
      </c>
      <c r="E12" s="142"/>
      <c r="F12" s="130" t="s">
        <v>117</v>
      </c>
      <c r="G12" s="117" t="s">
        <v>37</v>
      </c>
      <c r="H12" s="58"/>
      <c r="I12" s="76"/>
    </row>
    <row r="13" spans="1:17" ht="24" customHeight="1" x14ac:dyDescent="0.25">
      <c r="A13" s="74"/>
      <c r="B13" s="74"/>
      <c r="C13" s="77"/>
      <c r="D13" s="142" t="s">
        <v>46</v>
      </c>
      <c r="E13" s="142"/>
      <c r="F13" s="130" t="s">
        <v>118</v>
      </c>
      <c r="G13" s="117" t="s">
        <v>112</v>
      </c>
      <c r="H13" s="58"/>
      <c r="I13" s="76"/>
    </row>
    <row r="14" spans="1:17" ht="24" customHeight="1" x14ac:dyDescent="0.25">
      <c r="A14" s="74"/>
      <c r="B14" s="74"/>
      <c r="C14" s="77"/>
      <c r="D14" s="142" t="s">
        <v>47</v>
      </c>
      <c r="E14" s="142"/>
      <c r="F14" s="130" t="s">
        <v>119</v>
      </c>
      <c r="G14" s="117" t="s">
        <v>110</v>
      </c>
      <c r="H14" s="58"/>
      <c r="I14" s="76"/>
    </row>
    <row r="15" spans="1:17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7" ht="20.25" x14ac:dyDescent="0.25">
      <c r="A16" s="2"/>
      <c r="B16" s="2"/>
      <c r="D16" s="74"/>
      <c r="E16" s="74"/>
      <c r="F16" s="74"/>
      <c r="G16" s="90"/>
      <c r="H16" s="60"/>
      <c r="I16" s="76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">
      <c r="A19" s="159"/>
      <c r="B19" s="159"/>
      <c r="C19" s="159"/>
      <c r="D19" s="159"/>
      <c r="E19" s="159"/>
      <c r="F19" s="159"/>
      <c r="G19" s="159"/>
      <c r="H19" s="159"/>
    </row>
    <row r="20" spans="1:9" ht="69.75" customHeight="1" thickBot="1" x14ac:dyDescent="0.3">
      <c r="A20" s="28" t="s">
        <v>14</v>
      </c>
      <c r="B20" s="82" t="s">
        <v>27</v>
      </c>
      <c r="C20" s="82" t="s">
        <v>16</v>
      </c>
      <c r="D20" s="29" t="s">
        <v>17</v>
      </c>
      <c r="E20" s="29" t="s">
        <v>18</v>
      </c>
      <c r="F20" s="54" t="s">
        <v>51</v>
      </c>
      <c r="G20" s="54" t="s">
        <v>21</v>
      </c>
      <c r="H20" s="30" t="s">
        <v>34</v>
      </c>
      <c r="I20" s="39"/>
    </row>
    <row r="21" spans="1:9" ht="23.25" customHeight="1" x14ac:dyDescent="0.25">
      <c r="A21" s="164">
        <v>41</v>
      </c>
      <c r="B21" s="167" t="s">
        <v>73</v>
      </c>
      <c r="C21" s="175" t="s">
        <v>74</v>
      </c>
      <c r="D21" s="182">
        <v>49</v>
      </c>
      <c r="E21" s="185">
        <v>125</v>
      </c>
      <c r="F21" s="185">
        <v>41</v>
      </c>
      <c r="G21" s="197">
        <f>SUM(D21:F23)</f>
        <v>215</v>
      </c>
      <c r="H21" s="161">
        <v>1</v>
      </c>
      <c r="I21" s="89"/>
    </row>
    <row r="22" spans="1:9" ht="23.25" customHeight="1" x14ac:dyDescent="0.25">
      <c r="A22" s="165"/>
      <c r="B22" s="168"/>
      <c r="C22" s="176"/>
      <c r="D22" s="183"/>
      <c r="E22" s="186"/>
      <c r="F22" s="186"/>
      <c r="G22" s="198"/>
      <c r="H22" s="162"/>
      <c r="I22" s="89"/>
    </row>
    <row r="23" spans="1:9" ht="23.25" customHeight="1" thickBot="1" x14ac:dyDescent="0.3">
      <c r="A23" s="166"/>
      <c r="B23" s="169"/>
      <c r="C23" s="177"/>
      <c r="D23" s="184"/>
      <c r="E23" s="187"/>
      <c r="F23" s="187"/>
      <c r="G23" s="199"/>
      <c r="H23" s="163"/>
      <c r="I23" s="89"/>
    </row>
    <row r="24" spans="1:9" ht="23.25" customHeight="1" x14ac:dyDescent="0.25"/>
    <row r="25" spans="1:9" ht="23.25" customHeight="1" x14ac:dyDescent="0.25"/>
    <row r="26" spans="1:9" ht="23.25" customHeight="1" x14ac:dyDescent="0.25"/>
    <row r="27" spans="1:9" ht="23.25" customHeight="1" x14ac:dyDescent="0.25"/>
    <row r="28" spans="1:9" ht="23.25" customHeight="1" x14ac:dyDescent="0.25"/>
    <row r="29" spans="1:9" ht="23.25" customHeight="1" x14ac:dyDescent="0.25"/>
    <row r="30" spans="1:9" ht="23.25" customHeight="1" x14ac:dyDescent="0.25"/>
    <row r="31" spans="1:9" ht="23.25" customHeight="1" x14ac:dyDescent="0.25"/>
    <row r="32" spans="1:9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32">
    <mergeCell ref="A1:H3"/>
    <mergeCell ref="D4:F4"/>
    <mergeCell ref="A5:B5"/>
    <mergeCell ref="D5:E5"/>
    <mergeCell ref="A6:B6"/>
    <mergeCell ref="D6:E6"/>
    <mergeCell ref="A8:B8"/>
    <mergeCell ref="A9:B9"/>
    <mergeCell ref="H6:H7"/>
    <mergeCell ref="A7:B7"/>
    <mergeCell ref="D7:E7"/>
    <mergeCell ref="H9:H11"/>
    <mergeCell ref="A10:B10"/>
    <mergeCell ref="D10:E10"/>
    <mergeCell ref="D11:E11"/>
    <mergeCell ref="D9:E9"/>
    <mergeCell ref="D8:E8"/>
    <mergeCell ref="E21:E23"/>
    <mergeCell ref="D21:D23"/>
    <mergeCell ref="A17:H19"/>
    <mergeCell ref="H21:H23"/>
    <mergeCell ref="A21:A23"/>
    <mergeCell ref="B21:B23"/>
    <mergeCell ref="C21:C23"/>
    <mergeCell ref="G21:G23"/>
    <mergeCell ref="F21:F23"/>
    <mergeCell ref="D12:E12"/>
    <mergeCell ref="D13:E13"/>
    <mergeCell ref="D14:E14"/>
    <mergeCell ref="D15:E15"/>
    <mergeCell ref="I6:I7"/>
    <mergeCell ref="I9:I10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62"/>
  <sheetViews>
    <sheetView topLeftCell="A12" zoomScale="50" zoomScaleNormal="50" workbookViewId="0">
      <selection activeCell="C54" sqref="C54:C56"/>
    </sheetView>
  </sheetViews>
  <sheetFormatPr defaultRowHeight="15" x14ac:dyDescent="0.25"/>
  <cols>
    <col min="1" max="1" width="8.42578125" style="19" customWidth="1"/>
    <col min="2" max="2" width="26.7109375" style="19" customWidth="1"/>
    <col min="3" max="3" width="37.28515625" style="19" customWidth="1"/>
    <col min="4" max="4" width="9.140625" style="19"/>
    <col min="5" max="5" width="15" style="19" customWidth="1"/>
    <col min="6" max="6" width="36.42578125" style="19" customWidth="1"/>
    <col min="7" max="7" width="38.5703125" style="55" customWidth="1"/>
    <col min="8" max="8" width="28.42578125" style="55" customWidth="1"/>
    <col min="9" max="9" width="21.5703125" style="19" customWidth="1"/>
    <col min="10" max="16384" width="9.140625" style="19"/>
  </cols>
  <sheetData>
    <row r="1" spans="1:16" ht="21" customHeight="1" x14ac:dyDescent="0.25">
      <c r="A1" s="143" t="s">
        <v>104</v>
      </c>
      <c r="B1" s="144"/>
      <c r="C1" s="144"/>
      <c r="D1" s="144"/>
      <c r="E1" s="144"/>
      <c r="F1" s="144"/>
      <c r="G1" s="144"/>
      <c r="H1" s="144"/>
      <c r="I1" s="145"/>
      <c r="J1" s="18"/>
      <c r="K1" s="18"/>
      <c r="L1" s="18"/>
      <c r="M1" s="18"/>
      <c r="N1" s="18"/>
      <c r="O1" s="18"/>
      <c r="P1" s="18"/>
    </row>
    <row r="2" spans="1:16" ht="21" customHeight="1" x14ac:dyDescent="0.25">
      <c r="A2" s="146"/>
      <c r="B2" s="147"/>
      <c r="C2" s="147"/>
      <c r="D2" s="147"/>
      <c r="E2" s="147"/>
      <c r="F2" s="147"/>
      <c r="G2" s="147"/>
      <c r="H2" s="147"/>
      <c r="I2" s="148"/>
      <c r="J2" s="18"/>
      <c r="K2" s="18"/>
      <c r="L2" s="18"/>
      <c r="M2" s="18"/>
      <c r="N2" s="18"/>
      <c r="O2" s="18"/>
      <c r="P2" s="18"/>
    </row>
    <row r="3" spans="1:16" ht="24.75" customHeight="1" thickBot="1" x14ac:dyDescent="0.3">
      <c r="A3" s="149"/>
      <c r="B3" s="150"/>
      <c r="C3" s="150"/>
      <c r="D3" s="150"/>
      <c r="E3" s="150"/>
      <c r="F3" s="150"/>
      <c r="G3" s="150"/>
      <c r="H3" s="150"/>
      <c r="I3" s="151"/>
      <c r="J3" s="18"/>
      <c r="K3" s="18"/>
      <c r="L3" s="18"/>
      <c r="M3" s="18"/>
      <c r="N3" s="18"/>
      <c r="O3" s="18"/>
      <c r="P3" s="18"/>
    </row>
    <row r="4" spans="1:16" ht="32.25" customHeight="1" x14ac:dyDescent="0.25">
      <c r="A4" s="20"/>
      <c r="B4" s="20"/>
      <c r="D4" s="152" t="s">
        <v>0</v>
      </c>
      <c r="E4" s="152"/>
      <c r="F4" s="152"/>
      <c r="G4" s="52"/>
      <c r="H4" s="56"/>
      <c r="I4" s="2"/>
    </row>
    <row r="5" spans="1:16" ht="24" customHeight="1" x14ac:dyDescent="0.25">
      <c r="A5" s="141"/>
      <c r="B5" s="141"/>
      <c r="C5" s="3"/>
      <c r="D5" s="141"/>
      <c r="E5" s="141"/>
      <c r="F5" s="103" t="s">
        <v>23</v>
      </c>
      <c r="G5" s="81" t="s">
        <v>24</v>
      </c>
      <c r="H5" s="57" t="s">
        <v>1</v>
      </c>
      <c r="I5" s="153"/>
    </row>
    <row r="6" spans="1:16" ht="24" customHeight="1" x14ac:dyDescent="0.25">
      <c r="A6" s="141" t="s">
        <v>2</v>
      </c>
      <c r="B6" s="141"/>
      <c r="C6" s="3" t="s">
        <v>94</v>
      </c>
      <c r="D6" s="142" t="s">
        <v>39</v>
      </c>
      <c r="E6" s="142"/>
      <c r="F6" s="130" t="s">
        <v>106</v>
      </c>
      <c r="G6" s="110" t="s">
        <v>107</v>
      </c>
      <c r="H6" s="155" t="s">
        <v>108</v>
      </c>
      <c r="I6" s="153"/>
    </row>
    <row r="7" spans="1:16" ht="24" customHeight="1" x14ac:dyDescent="0.25">
      <c r="A7" s="141" t="s">
        <v>5</v>
      </c>
      <c r="B7" s="141"/>
      <c r="C7" s="3" t="s">
        <v>4</v>
      </c>
      <c r="D7" s="142" t="s">
        <v>40</v>
      </c>
      <c r="E7" s="142"/>
      <c r="F7" s="130" t="s">
        <v>109</v>
      </c>
      <c r="G7" s="110" t="s">
        <v>110</v>
      </c>
      <c r="H7" s="155"/>
      <c r="I7" s="154"/>
    </row>
    <row r="8" spans="1:16" ht="24" customHeight="1" x14ac:dyDescent="0.25">
      <c r="A8" s="141" t="s">
        <v>25</v>
      </c>
      <c r="B8" s="141"/>
      <c r="C8" s="111" t="s">
        <v>102</v>
      </c>
      <c r="D8" s="142" t="s">
        <v>41</v>
      </c>
      <c r="E8" s="142"/>
      <c r="F8" s="130" t="s">
        <v>111</v>
      </c>
      <c r="G8" s="117" t="s">
        <v>112</v>
      </c>
      <c r="H8" s="58" t="s">
        <v>10</v>
      </c>
      <c r="I8" s="100"/>
    </row>
    <row r="9" spans="1:16" ht="24" customHeight="1" x14ac:dyDescent="0.25">
      <c r="A9" s="141" t="s">
        <v>7</v>
      </c>
      <c r="B9" s="141"/>
      <c r="C9" s="97" t="s">
        <v>69</v>
      </c>
      <c r="D9" s="142" t="s">
        <v>42</v>
      </c>
      <c r="E9" s="142"/>
      <c r="F9" s="130" t="s">
        <v>113</v>
      </c>
      <c r="G9" s="117" t="s">
        <v>112</v>
      </c>
      <c r="H9" s="160" t="s">
        <v>114</v>
      </c>
      <c r="I9" s="139"/>
    </row>
    <row r="10" spans="1:16" ht="24" customHeight="1" x14ac:dyDescent="0.25">
      <c r="A10" s="141" t="s">
        <v>9</v>
      </c>
      <c r="B10" s="141"/>
      <c r="C10" s="111" t="s">
        <v>76</v>
      </c>
      <c r="D10" s="142" t="s">
        <v>43</v>
      </c>
      <c r="E10" s="142"/>
      <c r="F10" s="130" t="s">
        <v>115</v>
      </c>
      <c r="G10" s="117" t="s">
        <v>112</v>
      </c>
      <c r="H10" s="160"/>
      <c r="I10" s="139"/>
    </row>
    <row r="11" spans="1:16" ht="24" customHeight="1" x14ac:dyDescent="0.25">
      <c r="A11" s="98"/>
      <c r="B11" s="98"/>
      <c r="C11" s="97" t="s">
        <v>103</v>
      </c>
      <c r="D11" s="142" t="s">
        <v>44</v>
      </c>
      <c r="E11" s="142"/>
      <c r="F11" s="130" t="s">
        <v>116</v>
      </c>
      <c r="G11" s="117" t="s">
        <v>37</v>
      </c>
      <c r="H11" s="160"/>
      <c r="I11" s="140"/>
    </row>
    <row r="12" spans="1:16" ht="24" customHeight="1" x14ac:dyDescent="0.25">
      <c r="A12" s="98"/>
      <c r="B12" s="98"/>
      <c r="C12" s="97"/>
      <c r="D12" s="142" t="s">
        <v>45</v>
      </c>
      <c r="E12" s="142"/>
      <c r="F12" s="130" t="s">
        <v>117</v>
      </c>
      <c r="G12" s="117" t="s">
        <v>37</v>
      </c>
      <c r="H12" s="58"/>
      <c r="I12" s="100"/>
    </row>
    <row r="13" spans="1:16" ht="24" customHeight="1" x14ac:dyDescent="0.25">
      <c r="A13" s="98"/>
      <c r="B13" s="98"/>
      <c r="C13" s="97"/>
      <c r="D13" s="142" t="s">
        <v>46</v>
      </c>
      <c r="E13" s="142"/>
      <c r="F13" s="130" t="s">
        <v>118</v>
      </c>
      <c r="G13" s="117" t="s">
        <v>112</v>
      </c>
      <c r="H13" s="58"/>
      <c r="I13" s="100"/>
    </row>
    <row r="14" spans="1:16" ht="24" customHeight="1" x14ac:dyDescent="0.25">
      <c r="A14" s="98"/>
      <c r="B14" s="98"/>
      <c r="C14" s="97"/>
      <c r="D14" s="142" t="s">
        <v>47</v>
      </c>
      <c r="E14" s="142"/>
      <c r="F14" s="130" t="s">
        <v>119</v>
      </c>
      <c r="G14" s="117" t="s">
        <v>110</v>
      </c>
      <c r="H14" s="58"/>
      <c r="I14" s="100"/>
    </row>
    <row r="15" spans="1:16" ht="20.25" x14ac:dyDescent="0.25">
      <c r="A15" s="2"/>
      <c r="B15" s="2"/>
      <c r="D15" s="157" t="s">
        <v>11</v>
      </c>
      <c r="E15" s="157"/>
      <c r="F15" s="128" t="s">
        <v>120</v>
      </c>
      <c r="G15" s="117" t="s">
        <v>121</v>
      </c>
      <c r="H15" s="59"/>
      <c r="I15" s="21"/>
    </row>
    <row r="16" spans="1:16" ht="20.25" x14ac:dyDescent="0.25">
      <c r="A16" s="2"/>
      <c r="B16" s="2"/>
      <c r="D16" s="98"/>
      <c r="E16" s="98"/>
      <c r="F16" s="98"/>
      <c r="G16" s="90"/>
      <c r="H16" s="60"/>
      <c r="I16" s="100"/>
    </row>
    <row r="17" spans="1:9" ht="33.75" customHeight="1" x14ac:dyDescent="0.25">
      <c r="A17" s="158" t="s">
        <v>13</v>
      </c>
      <c r="B17" s="158"/>
      <c r="C17" s="158"/>
      <c r="D17" s="158"/>
      <c r="E17" s="158"/>
      <c r="F17" s="158"/>
      <c r="G17" s="158"/>
      <c r="H17" s="158"/>
      <c r="I17" s="23"/>
    </row>
    <row r="18" spans="1:9" ht="15" customHeight="1" x14ac:dyDescent="0.25">
      <c r="A18" s="158"/>
      <c r="B18" s="158"/>
      <c r="C18" s="158"/>
      <c r="D18" s="158"/>
      <c r="E18" s="158"/>
      <c r="F18" s="158"/>
      <c r="G18" s="158"/>
      <c r="H18" s="158"/>
    </row>
    <row r="19" spans="1:9" ht="19.5" customHeight="1" thickBot="1" x14ac:dyDescent="0.35">
      <c r="A19" s="159"/>
      <c r="B19" s="159"/>
      <c r="C19" s="159"/>
      <c r="D19" s="159"/>
      <c r="E19" s="159"/>
      <c r="F19" s="159"/>
      <c r="G19" s="159"/>
      <c r="H19" s="159"/>
      <c r="I19" s="24"/>
    </row>
    <row r="20" spans="1:9" ht="69.75" customHeight="1" thickBot="1" x14ac:dyDescent="0.3">
      <c r="A20" s="28" t="s">
        <v>14</v>
      </c>
      <c r="B20" s="105" t="s">
        <v>27</v>
      </c>
      <c r="C20" s="105" t="s">
        <v>16</v>
      </c>
      <c r="D20" s="156" t="s">
        <v>52</v>
      </c>
      <c r="E20" s="156"/>
      <c r="F20" s="29" t="s">
        <v>17</v>
      </c>
      <c r="G20" s="54" t="s">
        <v>28</v>
      </c>
      <c r="H20" s="29" t="s">
        <v>127</v>
      </c>
    </row>
    <row r="21" spans="1:9" ht="23.25" customHeight="1" x14ac:dyDescent="0.25">
      <c r="A21" s="164">
        <v>46</v>
      </c>
      <c r="B21" s="167" t="s">
        <v>97</v>
      </c>
      <c r="C21" s="175" t="s">
        <v>83</v>
      </c>
      <c r="D21" s="168">
        <v>1</v>
      </c>
      <c r="E21" s="36"/>
      <c r="F21" s="25"/>
      <c r="G21" s="172">
        <v>105</v>
      </c>
      <c r="H21" s="161">
        <v>1</v>
      </c>
    </row>
    <row r="22" spans="1:9" ht="23.25" customHeight="1" x14ac:dyDescent="0.25">
      <c r="A22" s="165"/>
      <c r="B22" s="168"/>
      <c r="C22" s="176"/>
      <c r="D22" s="168"/>
      <c r="E22" s="32"/>
      <c r="F22" s="25"/>
      <c r="G22" s="173"/>
      <c r="H22" s="162"/>
    </row>
    <row r="23" spans="1:9" ht="23.25" customHeight="1" thickBot="1" x14ac:dyDescent="0.3">
      <c r="A23" s="166"/>
      <c r="B23" s="169"/>
      <c r="C23" s="177"/>
      <c r="D23" s="169"/>
      <c r="E23" s="33"/>
      <c r="F23" s="26"/>
      <c r="G23" s="174"/>
      <c r="H23" s="163"/>
    </row>
    <row r="24" spans="1:9" ht="23.25" customHeight="1" x14ac:dyDescent="0.25">
      <c r="A24" s="165">
        <v>49</v>
      </c>
      <c r="B24" s="167" t="s">
        <v>99</v>
      </c>
      <c r="C24" s="175" t="s">
        <v>83</v>
      </c>
      <c r="D24" s="168">
        <v>2</v>
      </c>
      <c r="E24" s="36"/>
      <c r="F24" s="25"/>
      <c r="G24" s="172">
        <v>102</v>
      </c>
      <c r="H24" s="161">
        <v>2</v>
      </c>
    </row>
    <row r="25" spans="1:9" ht="23.25" customHeight="1" x14ac:dyDescent="0.25">
      <c r="A25" s="165"/>
      <c r="B25" s="168"/>
      <c r="C25" s="176"/>
      <c r="D25" s="168"/>
      <c r="E25" s="32"/>
      <c r="F25" s="25"/>
      <c r="G25" s="173"/>
      <c r="H25" s="162"/>
    </row>
    <row r="26" spans="1:9" ht="23.25" customHeight="1" thickBot="1" x14ac:dyDescent="0.3">
      <c r="A26" s="166"/>
      <c r="B26" s="169"/>
      <c r="C26" s="177"/>
      <c r="D26" s="169"/>
      <c r="E26" s="33"/>
      <c r="F26" s="26"/>
      <c r="G26" s="174"/>
      <c r="H26" s="163"/>
    </row>
    <row r="27" spans="1:9" ht="23.25" customHeight="1" x14ac:dyDescent="0.25">
      <c r="A27" s="165">
        <v>43</v>
      </c>
      <c r="B27" s="167" t="s">
        <v>100</v>
      </c>
      <c r="C27" s="170" t="s">
        <v>80</v>
      </c>
      <c r="D27" s="168">
        <v>2</v>
      </c>
      <c r="E27" s="36"/>
      <c r="F27" s="25"/>
      <c r="G27" s="172">
        <v>98</v>
      </c>
      <c r="H27" s="161">
        <v>3</v>
      </c>
    </row>
    <row r="28" spans="1:9" ht="23.25" customHeight="1" x14ac:dyDescent="0.25">
      <c r="A28" s="165"/>
      <c r="B28" s="168"/>
      <c r="C28" s="170"/>
      <c r="D28" s="168"/>
      <c r="E28" s="32"/>
      <c r="F28" s="25"/>
      <c r="G28" s="173"/>
      <c r="H28" s="162"/>
    </row>
    <row r="29" spans="1:9" ht="23.25" customHeight="1" thickBot="1" x14ac:dyDescent="0.3">
      <c r="A29" s="166"/>
      <c r="B29" s="169"/>
      <c r="C29" s="171"/>
      <c r="D29" s="169"/>
      <c r="E29" s="33"/>
      <c r="F29" s="26"/>
      <c r="G29" s="174"/>
      <c r="H29" s="163"/>
    </row>
    <row r="30" spans="1:9" ht="23.25" customHeight="1" x14ac:dyDescent="0.25">
      <c r="A30" s="165">
        <v>45</v>
      </c>
      <c r="B30" s="167" t="s">
        <v>96</v>
      </c>
      <c r="C30" s="175" t="s">
        <v>83</v>
      </c>
      <c r="D30" s="168">
        <v>3</v>
      </c>
      <c r="E30" s="31"/>
      <c r="F30" s="25"/>
      <c r="G30" s="172">
        <v>93</v>
      </c>
      <c r="H30" s="161">
        <v>4</v>
      </c>
    </row>
    <row r="31" spans="1:9" ht="23.25" customHeight="1" x14ac:dyDescent="0.25">
      <c r="A31" s="165"/>
      <c r="B31" s="168"/>
      <c r="C31" s="176"/>
      <c r="D31" s="168"/>
      <c r="E31" s="32"/>
      <c r="F31" s="25"/>
      <c r="G31" s="173"/>
      <c r="H31" s="162"/>
    </row>
    <row r="32" spans="1:9" ht="23.25" customHeight="1" thickBot="1" x14ac:dyDescent="0.3">
      <c r="A32" s="166"/>
      <c r="B32" s="169"/>
      <c r="C32" s="177"/>
      <c r="D32" s="169"/>
      <c r="E32" s="33"/>
      <c r="F32" s="26"/>
      <c r="G32" s="174"/>
      <c r="H32" s="163"/>
    </row>
    <row r="33" spans="1:8" ht="23.25" customHeight="1" x14ac:dyDescent="0.25">
      <c r="A33" s="165">
        <v>47</v>
      </c>
      <c r="B33" s="167" t="s">
        <v>122</v>
      </c>
      <c r="C33" s="175" t="s">
        <v>83</v>
      </c>
      <c r="D33" s="168">
        <v>2</v>
      </c>
      <c r="E33" s="36"/>
      <c r="F33" s="25"/>
      <c r="G33" s="172">
        <v>90</v>
      </c>
      <c r="H33" s="161">
        <v>5</v>
      </c>
    </row>
    <row r="34" spans="1:8" ht="23.25" customHeight="1" x14ac:dyDescent="0.25">
      <c r="A34" s="165"/>
      <c r="B34" s="168"/>
      <c r="C34" s="176"/>
      <c r="D34" s="168"/>
      <c r="E34" s="32"/>
      <c r="F34" s="25"/>
      <c r="G34" s="173"/>
      <c r="H34" s="162"/>
    </row>
    <row r="35" spans="1:8" ht="23.25" customHeight="1" thickBot="1" x14ac:dyDescent="0.3">
      <c r="A35" s="166"/>
      <c r="B35" s="169"/>
      <c r="C35" s="177"/>
      <c r="D35" s="169"/>
      <c r="E35" s="33"/>
      <c r="F35" s="26"/>
      <c r="G35" s="174"/>
      <c r="H35" s="163"/>
    </row>
    <row r="36" spans="1:8" ht="23.25" customHeight="1" x14ac:dyDescent="0.25">
      <c r="A36" s="164">
        <v>48</v>
      </c>
      <c r="B36" s="167" t="s">
        <v>98</v>
      </c>
      <c r="C36" s="175" t="s">
        <v>83</v>
      </c>
      <c r="D36" s="168">
        <v>3</v>
      </c>
      <c r="E36" s="31"/>
      <c r="F36" s="25"/>
      <c r="G36" s="172">
        <v>90</v>
      </c>
      <c r="H36" s="161">
        <v>5</v>
      </c>
    </row>
    <row r="37" spans="1:8" ht="23.25" customHeight="1" x14ac:dyDescent="0.25">
      <c r="A37" s="165"/>
      <c r="B37" s="168"/>
      <c r="C37" s="176"/>
      <c r="D37" s="168"/>
      <c r="E37" s="32"/>
      <c r="F37" s="25"/>
      <c r="G37" s="173"/>
      <c r="H37" s="162"/>
    </row>
    <row r="38" spans="1:8" ht="23.25" customHeight="1" thickBot="1" x14ac:dyDescent="0.3">
      <c r="A38" s="166"/>
      <c r="B38" s="169"/>
      <c r="C38" s="177"/>
      <c r="D38" s="169"/>
      <c r="E38" s="33"/>
      <c r="F38" s="26"/>
      <c r="G38" s="174"/>
      <c r="H38" s="163"/>
    </row>
    <row r="39" spans="1:8" ht="23.25" customHeight="1" x14ac:dyDescent="0.25">
      <c r="A39" s="164">
        <v>44</v>
      </c>
      <c r="B39" s="167" t="s">
        <v>95</v>
      </c>
      <c r="C39" s="175" t="s">
        <v>83</v>
      </c>
      <c r="D39" s="168">
        <v>2</v>
      </c>
      <c r="E39" s="36"/>
      <c r="F39" s="25"/>
      <c r="G39" s="172">
        <v>87</v>
      </c>
      <c r="H39" s="161">
        <v>6</v>
      </c>
    </row>
    <row r="40" spans="1:8" ht="23.25" customHeight="1" x14ac:dyDescent="0.25">
      <c r="A40" s="165"/>
      <c r="B40" s="168"/>
      <c r="C40" s="176"/>
      <c r="D40" s="168"/>
      <c r="E40" s="32"/>
      <c r="F40" s="25"/>
      <c r="G40" s="173"/>
      <c r="H40" s="162"/>
    </row>
    <row r="41" spans="1:8" ht="23.25" customHeight="1" thickBot="1" x14ac:dyDescent="0.3">
      <c r="A41" s="166"/>
      <c r="B41" s="169"/>
      <c r="C41" s="177"/>
      <c r="D41" s="169"/>
      <c r="E41" s="33"/>
      <c r="F41" s="26"/>
      <c r="G41" s="174"/>
      <c r="H41" s="163"/>
    </row>
    <row r="42" spans="1:8" ht="23.25" customHeight="1" x14ac:dyDescent="0.25">
      <c r="D42" s="55"/>
      <c r="E42" s="55"/>
      <c r="G42" s="19"/>
      <c r="H42" s="19"/>
    </row>
    <row r="43" spans="1:8" ht="23.25" customHeight="1" x14ac:dyDescent="0.25">
      <c r="D43" s="55"/>
      <c r="E43" s="55"/>
      <c r="G43" s="19"/>
      <c r="H43" s="19"/>
    </row>
    <row r="44" spans="1:8" ht="23.25" customHeight="1" x14ac:dyDescent="0.25">
      <c r="D44" s="55"/>
      <c r="E44" s="55"/>
      <c r="G44" s="19"/>
      <c r="H44" s="19"/>
    </row>
    <row r="45" spans="1:8" ht="23.25" customHeight="1" x14ac:dyDescent="0.25">
      <c r="D45" s="55"/>
      <c r="E45" s="55"/>
      <c r="G45" s="19"/>
      <c r="H45" s="19"/>
    </row>
    <row r="46" spans="1:8" ht="23.25" customHeight="1" x14ac:dyDescent="0.25"/>
    <row r="47" spans="1:8" ht="23.25" customHeight="1" x14ac:dyDescent="0.25"/>
    <row r="48" spans="1: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mergeCells count="67">
    <mergeCell ref="H36:H38"/>
    <mergeCell ref="A24:A26"/>
    <mergeCell ref="B24:B26"/>
    <mergeCell ref="C24:C26"/>
    <mergeCell ref="D24:D26"/>
    <mergeCell ref="G24:G26"/>
    <mergeCell ref="H24:H26"/>
    <mergeCell ref="A36:A38"/>
    <mergeCell ref="B36:B38"/>
    <mergeCell ref="C36:C38"/>
    <mergeCell ref="D36:D38"/>
    <mergeCell ref="G36:G38"/>
    <mergeCell ref="H33:H35"/>
    <mergeCell ref="A33:A35"/>
    <mergeCell ref="B33:B35"/>
    <mergeCell ref="C33:C35"/>
    <mergeCell ref="D33:D35"/>
    <mergeCell ref="G33:G35"/>
    <mergeCell ref="H30:H32"/>
    <mergeCell ref="A21:A23"/>
    <mergeCell ref="B21:B23"/>
    <mergeCell ref="C21:C23"/>
    <mergeCell ref="D21:D23"/>
    <mergeCell ref="G21:G23"/>
    <mergeCell ref="H21:H23"/>
    <mergeCell ref="A30:A32"/>
    <mergeCell ref="B30:B32"/>
    <mergeCell ref="C30:C32"/>
    <mergeCell ref="D30:D32"/>
    <mergeCell ref="G30:G32"/>
    <mergeCell ref="H27:H29"/>
    <mergeCell ref="A27:A29"/>
    <mergeCell ref="H39:H41"/>
    <mergeCell ref="A39:A41"/>
    <mergeCell ref="B39:B41"/>
    <mergeCell ref="C39:C41"/>
    <mergeCell ref="D39:D41"/>
    <mergeCell ref="G39:G41"/>
    <mergeCell ref="B27:B29"/>
    <mergeCell ref="C27:C29"/>
    <mergeCell ref="D27:D29"/>
    <mergeCell ref="G27:G29"/>
    <mergeCell ref="D20:E20"/>
    <mergeCell ref="D13:E13"/>
    <mergeCell ref="D14:E14"/>
    <mergeCell ref="D15:E15"/>
    <mergeCell ref="A17:H19"/>
    <mergeCell ref="H9:H11"/>
    <mergeCell ref="A9:B9"/>
    <mergeCell ref="D9:E9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ДЕТИ скорость Д</vt:lpstr>
      <vt:lpstr>ДЕТИ выносливость Д</vt:lpstr>
      <vt:lpstr>ДЕТИ Сила Д</vt:lpstr>
      <vt:lpstr>ДЕТИ АБСОЛЮТ Д</vt:lpstr>
      <vt:lpstr>ДЕТИ скорость М</vt:lpstr>
      <vt:lpstr>ДЕТИ выносливость М</vt:lpstr>
      <vt:lpstr>ДЕТИ Сила М</vt:lpstr>
      <vt:lpstr>ДЕТИ АБСОЛЮТ М</vt:lpstr>
      <vt:lpstr>ДЕТИ 2х30 Д</vt:lpstr>
      <vt:lpstr>ДЕТИ 2х30 М</vt:lpstr>
      <vt:lpstr>ДЕТИ 4х30 Д</vt:lpstr>
      <vt:lpstr>ДЕТИ 4х30 М</vt:lpstr>
      <vt:lpstr>ДЕТИ фристайл Д</vt:lpstr>
      <vt:lpstr>ДЕТИ фристайл М</vt:lpstr>
      <vt:lpstr>ДЕТИ парный фрист</vt:lpstr>
      <vt:lpstr>ДЕТИ команд фрист</vt:lpstr>
      <vt:lpstr>ДЕТИ шоу Д</vt:lpstr>
      <vt:lpstr>ДЕТИ 4х30</vt:lpstr>
      <vt:lpstr>ДЕТИ шоу М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2017-05-07T14:02:37Z</dcterms:modified>
</cp:coreProperties>
</file>